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xampp\htdocs\newschoolpdf\"/>
    </mc:Choice>
  </mc:AlternateContent>
  <xr:revisionPtr revIDLastSave="0" documentId="13_ncr:1_{6EE436E2-7B07-4497-ADD0-D9E3D4C89CC8}" xr6:coauthVersionLast="47" xr6:coauthVersionMax="47" xr10:uidLastSave="{00000000-0000-0000-0000-000000000000}"/>
  <bookViews>
    <workbookView xWindow="-108" yWindow="-108" windowWidth="23256" windowHeight="13896" xr2:uid="{00000000-000D-0000-FFFF-FFFF00000000}"/>
  </bookViews>
  <sheets>
    <sheet name="6ა" sheetId="1" r:id="rId1"/>
    <sheet name="6ბ" sheetId="2" r:id="rId2"/>
    <sheet name="6გ" sheetId="3" r:id="rId3"/>
    <sheet name="7ა" sheetId="4" r:id="rId4"/>
    <sheet name="7ბ" sheetId="5" r:id="rId5"/>
    <sheet name="8ა" sheetId="6" r:id="rId6"/>
    <sheet name="9ა" sheetId="7" r:id="rId7"/>
    <sheet name="8ბ" sheetId="8" r:id="rId8"/>
    <sheet name="9ბ" sheetId="9" r:id="rId9"/>
    <sheet name="10" sheetId="10" r:id="rId10"/>
    <sheet name="Parameter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8zRql6RJDAGuKReuQz9IpdUdHxaJf39pia+T88dJZ/Y="/>
    </ext>
  </extLst>
</workbook>
</file>

<file path=xl/calcChain.xml><?xml version="1.0" encoding="utf-8"?>
<calcChain xmlns="http://schemas.openxmlformats.org/spreadsheetml/2006/main">
  <c r="M25" i="10" l="1"/>
  <c r="L25" i="10"/>
  <c r="M24" i="10"/>
  <c r="L24" i="10"/>
  <c r="M23" i="10"/>
  <c r="L23" i="10"/>
  <c r="M22" i="10"/>
  <c r="L22" i="10"/>
  <c r="M21" i="10"/>
  <c r="L21" i="10"/>
  <c r="M20" i="10"/>
  <c r="L20" i="10"/>
  <c r="M19" i="10"/>
  <c r="L19" i="10"/>
  <c r="M18" i="10"/>
  <c r="L18" i="10"/>
  <c r="M17" i="10"/>
  <c r="L17" i="10"/>
  <c r="M16" i="10"/>
  <c r="L16" i="10"/>
  <c r="M15" i="10"/>
  <c r="L15" i="10"/>
  <c r="M14" i="10"/>
  <c r="L14" i="10"/>
  <c r="M13" i="10"/>
  <c r="L13" i="10"/>
  <c r="M12" i="10"/>
  <c r="L12" i="10"/>
  <c r="M11" i="10"/>
  <c r="L11" i="10"/>
  <c r="M10" i="10"/>
  <c r="L10" i="10"/>
  <c r="M9" i="10"/>
  <c r="L9" i="10"/>
  <c r="M8" i="10"/>
  <c r="L8" i="10"/>
  <c r="M7" i="10"/>
  <c r="L7" i="10"/>
  <c r="M6" i="10"/>
  <c r="L6" i="10"/>
  <c r="M5" i="10"/>
  <c r="L5" i="10"/>
  <c r="M4" i="10"/>
  <c r="L4" i="10"/>
  <c r="M3" i="10"/>
  <c r="L3" i="10"/>
  <c r="M25" i="9"/>
  <c r="L25" i="9"/>
  <c r="M24" i="9"/>
  <c r="L24" i="9"/>
  <c r="M23" i="9"/>
  <c r="L23" i="9"/>
  <c r="M22" i="9"/>
  <c r="L22" i="9"/>
  <c r="M21" i="9"/>
  <c r="L21" i="9"/>
  <c r="M20" i="9"/>
  <c r="L20" i="9"/>
  <c r="M19" i="9"/>
  <c r="L19" i="9"/>
  <c r="M18" i="9"/>
  <c r="L18" i="9"/>
  <c r="M17" i="9"/>
  <c r="L17" i="9"/>
  <c r="M16" i="9"/>
  <c r="L16" i="9"/>
  <c r="M15" i="9"/>
  <c r="L15" i="9"/>
  <c r="M14" i="9"/>
  <c r="L14" i="9"/>
  <c r="M13" i="9"/>
  <c r="L13" i="9"/>
  <c r="M12" i="9"/>
  <c r="L12" i="9"/>
  <c r="M11" i="9"/>
  <c r="L11" i="9"/>
  <c r="M10" i="9"/>
  <c r="L10" i="9"/>
  <c r="M9" i="9"/>
  <c r="L9" i="9"/>
  <c r="M8" i="9"/>
  <c r="L8" i="9"/>
  <c r="M7" i="9"/>
  <c r="L7" i="9"/>
  <c r="M6" i="9"/>
  <c r="L6" i="9"/>
  <c r="M5" i="9"/>
  <c r="L5" i="9"/>
  <c r="M4" i="9"/>
  <c r="L4" i="9"/>
  <c r="M3" i="9"/>
  <c r="L3" i="9"/>
  <c r="M25" i="8"/>
  <c r="L25" i="8"/>
  <c r="M24" i="8"/>
  <c r="L24" i="8"/>
  <c r="M23" i="8"/>
  <c r="L23" i="8"/>
  <c r="M22" i="8"/>
  <c r="L22" i="8"/>
  <c r="M21" i="8"/>
  <c r="L21" i="8"/>
  <c r="M20" i="8"/>
  <c r="L20" i="8"/>
  <c r="M19" i="8"/>
  <c r="L19" i="8"/>
  <c r="M18" i="8"/>
  <c r="L18" i="8"/>
  <c r="M17" i="8"/>
  <c r="L17" i="8"/>
  <c r="M16" i="8"/>
  <c r="L16" i="8"/>
  <c r="M15" i="8"/>
  <c r="M14" i="8"/>
  <c r="L14" i="8"/>
  <c r="M13" i="8"/>
  <c r="L13" i="8"/>
  <c r="M12" i="8"/>
  <c r="L12" i="8"/>
  <c r="M11" i="8"/>
  <c r="L11" i="8"/>
  <c r="M10" i="8"/>
  <c r="L10" i="8"/>
  <c r="M9" i="8"/>
  <c r="L9" i="8"/>
  <c r="M8" i="8"/>
  <c r="L8" i="8"/>
  <c r="M7" i="8"/>
  <c r="L7" i="8"/>
  <c r="M6" i="8"/>
  <c r="L6" i="8"/>
  <c r="M5" i="8"/>
  <c r="L5" i="8"/>
  <c r="M4" i="8"/>
  <c r="L4" i="8"/>
  <c r="M3" i="8"/>
  <c r="L3" i="8"/>
  <c r="M23" i="7"/>
  <c r="L23" i="7"/>
  <c r="M22" i="7"/>
  <c r="L22" i="7"/>
  <c r="M21" i="7"/>
  <c r="L21" i="7"/>
  <c r="M20" i="7"/>
  <c r="L20" i="7"/>
  <c r="M19" i="7"/>
  <c r="L19" i="7"/>
  <c r="M18" i="7"/>
  <c r="L18" i="7"/>
  <c r="M17" i="7"/>
  <c r="L17" i="7"/>
  <c r="M16" i="7"/>
  <c r="L16" i="7"/>
  <c r="M15" i="7"/>
  <c r="L15" i="7"/>
  <c r="M14" i="7"/>
  <c r="L14" i="7"/>
  <c r="M13" i="7"/>
  <c r="L13" i="7"/>
  <c r="M12" i="7"/>
  <c r="L12" i="7"/>
  <c r="M11" i="7"/>
  <c r="L11" i="7"/>
  <c r="M10" i="7"/>
  <c r="L10" i="7"/>
  <c r="M9" i="7"/>
  <c r="L9" i="7"/>
  <c r="M8" i="7"/>
  <c r="L8" i="7"/>
  <c r="M7" i="7"/>
  <c r="L7" i="7"/>
  <c r="M6" i="7"/>
  <c r="L6" i="7"/>
  <c r="M5" i="7"/>
  <c r="L5" i="7"/>
  <c r="M4" i="7"/>
  <c r="L4" i="7"/>
  <c r="M3" i="7"/>
  <c r="L3" i="7"/>
  <c r="M25" i="6"/>
  <c r="L25" i="6"/>
  <c r="M24" i="6"/>
  <c r="L24" i="6"/>
  <c r="M23" i="6"/>
  <c r="L23" i="6"/>
  <c r="M22" i="6"/>
  <c r="L22" i="6"/>
  <c r="M21" i="6"/>
  <c r="L21" i="6"/>
  <c r="M20" i="6"/>
  <c r="L20" i="6"/>
  <c r="M19" i="6"/>
  <c r="L19" i="6"/>
  <c r="M18" i="6"/>
  <c r="L18" i="6"/>
  <c r="M17" i="6"/>
  <c r="L17" i="6"/>
  <c r="M16" i="6"/>
  <c r="L16" i="6"/>
  <c r="M15" i="6"/>
  <c r="L15" i="6"/>
  <c r="M14" i="6"/>
  <c r="L14" i="6"/>
  <c r="M13" i="6"/>
  <c r="L13" i="6"/>
  <c r="M12" i="6"/>
  <c r="L12" i="6"/>
  <c r="M11" i="6"/>
  <c r="L11" i="6"/>
  <c r="M10" i="6"/>
  <c r="L10" i="6"/>
  <c r="M9" i="6"/>
  <c r="L9" i="6"/>
  <c r="M8" i="6"/>
  <c r="L8" i="6"/>
  <c r="M7" i="6"/>
  <c r="L7" i="6"/>
  <c r="M6" i="6"/>
  <c r="L6" i="6"/>
  <c r="M5" i="6"/>
  <c r="L5" i="6"/>
  <c r="M4" i="6"/>
  <c r="L4" i="6"/>
  <c r="M3" i="6"/>
  <c r="L3" i="6"/>
  <c r="M26" i="5"/>
  <c r="L26" i="5"/>
  <c r="M25" i="5"/>
  <c r="L25" i="5"/>
  <c r="M24" i="5"/>
  <c r="L24" i="5"/>
  <c r="M23" i="5"/>
  <c r="L23" i="5"/>
  <c r="M22" i="5"/>
  <c r="L22" i="5"/>
  <c r="M21" i="5"/>
  <c r="L21" i="5"/>
  <c r="M20" i="5"/>
  <c r="L20" i="5"/>
  <c r="M19" i="5"/>
  <c r="L19" i="5"/>
  <c r="M18" i="5"/>
  <c r="L18" i="5"/>
  <c r="M17" i="5"/>
  <c r="L17" i="5"/>
  <c r="M16" i="5"/>
  <c r="L16" i="5"/>
  <c r="M15" i="5"/>
  <c r="L15" i="5"/>
  <c r="M14" i="5"/>
  <c r="L14" i="5"/>
  <c r="M13" i="5"/>
  <c r="L13" i="5"/>
  <c r="M12" i="5"/>
  <c r="L12" i="5"/>
  <c r="M11" i="5"/>
  <c r="L11" i="5"/>
  <c r="M10" i="5"/>
  <c r="L10" i="5"/>
  <c r="M9" i="5"/>
  <c r="L9" i="5"/>
  <c r="M8" i="5"/>
  <c r="L8" i="5"/>
  <c r="M7" i="5"/>
  <c r="L7" i="5"/>
  <c r="M6" i="5"/>
  <c r="L6" i="5"/>
  <c r="M5" i="5"/>
  <c r="L5" i="5"/>
  <c r="M4" i="5"/>
  <c r="L4" i="5"/>
  <c r="M3" i="5"/>
  <c r="L3" i="5"/>
  <c r="M26" i="4"/>
  <c r="L26" i="4"/>
  <c r="M25" i="4"/>
  <c r="L25" i="4"/>
  <c r="M24" i="4"/>
  <c r="L24" i="4"/>
  <c r="M23" i="4"/>
  <c r="L23" i="4"/>
  <c r="M22" i="4"/>
  <c r="L22" i="4"/>
  <c r="M21" i="4"/>
  <c r="L21" i="4"/>
  <c r="M20" i="4"/>
  <c r="L20" i="4"/>
  <c r="M19" i="4"/>
  <c r="L19" i="4"/>
  <c r="L18" i="4"/>
  <c r="M17" i="4"/>
  <c r="L17" i="4"/>
  <c r="M16" i="4"/>
  <c r="L16" i="4"/>
  <c r="M15" i="4"/>
  <c r="L15" i="4"/>
  <c r="M14" i="4"/>
  <c r="L14" i="4"/>
  <c r="M13" i="4"/>
  <c r="L13" i="4"/>
  <c r="M12" i="4"/>
  <c r="L12" i="4"/>
  <c r="M11" i="4"/>
  <c r="L11" i="4"/>
  <c r="M10" i="4"/>
  <c r="L10" i="4"/>
  <c r="M9" i="4"/>
  <c r="L9" i="4"/>
  <c r="M8" i="4"/>
  <c r="L8" i="4"/>
  <c r="M7" i="4"/>
  <c r="L7" i="4"/>
  <c r="M6" i="4"/>
  <c r="L6" i="4"/>
  <c r="M5" i="4"/>
  <c r="L5" i="4"/>
  <c r="M4" i="4"/>
  <c r="L4" i="4"/>
  <c r="M3" i="4"/>
  <c r="L3" i="4"/>
  <c r="M25" i="3"/>
  <c r="L25" i="3"/>
  <c r="M24" i="3"/>
  <c r="L24" i="3"/>
  <c r="M23" i="3"/>
  <c r="L23" i="3"/>
  <c r="M22" i="3"/>
  <c r="L22" i="3"/>
  <c r="M21" i="3"/>
  <c r="L21" i="3"/>
  <c r="M20" i="3"/>
  <c r="L20" i="3"/>
  <c r="M19" i="3"/>
  <c r="L19" i="3"/>
  <c r="M18" i="3"/>
  <c r="L18" i="3"/>
  <c r="M17" i="3"/>
  <c r="L17" i="3"/>
  <c r="M16" i="3"/>
  <c r="L16" i="3"/>
  <c r="M15" i="3"/>
  <c r="L15" i="3"/>
  <c r="M14" i="3"/>
  <c r="L14" i="3"/>
  <c r="M13" i="3"/>
  <c r="L13" i="3"/>
  <c r="M12" i="3"/>
  <c r="L12" i="3"/>
  <c r="M11" i="3"/>
  <c r="L11" i="3"/>
  <c r="M10" i="3"/>
  <c r="L10" i="3"/>
  <c r="M9" i="3"/>
  <c r="L9" i="3"/>
  <c r="M8" i="3"/>
  <c r="L8" i="3"/>
  <c r="M7" i="3"/>
  <c r="L7" i="3"/>
  <c r="M6" i="3"/>
  <c r="L6" i="3"/>
  <c r="M5" i="3"/>
  <c r="L5" i="3"/>
  <c r="M4" i="3"/>
  <c r="L4" i="3"/>
  <c r="M3" i="3"/>
  <c r="L3" i="3"/>
  <c r="M25" i="2"/>
  <c r="L25" i="2"/>
  <c r="M24" i="2"/>
  <c r="L24" i="2"/>
  <c r="M23" i="2"/>
  <c r="L23" i="2"/>
  <c r="M22" i="2"/>
  <c r="L22" i="2"/>
  <c r="M21" i="2"/>
  <c r="L21" i="2"/>
  <c r="M20" i="2"/>
  <c r="L20" i="2"/>
  <c r="M19" i="2"/>
  <c r="L19" i="2"/>
  <c r="M18" i="2"/>
  <c r="L18" i="2"/>
  <c r="M17" i="2"/>
  <c r="L17" i="2"/>
  <c r="M16" i="2"/>
  <c r="L16" i="2"/>
  <c r="M15" i="2"/>
  <c r="L15" i="2"/>
  <c r="M14" i="2"/>
  <c r="L14" i="2"/>
  <c r="M13" i="2"/>
  <c r="L13" i="2"/>
  <c r="M12" i="2"/>
  <c r="L12" i="2"/>
  <c r="M11" i="2"/>
  <c r="L11" i="2"/>
  <c r="M10" i="2"/>
  <c r="L10" i="2"/>
  <c r="M9" i="2"/>
  <c r="L9" i="2"/>
  <c r="M8" i="2"/>
  <c r="L8" i="2"/>
  <c r="M7" i="2"/>
  <c r="L7" i="2"/>
  <c r="M6" i="2"/>
  <c r="L6" i="2"/>
  <c r="M5" i="2"/>
  <c r="L5" i="2"/>
  <c r="M4" i="2"/>
  <c r="L4" i="2"/>
  <c r="M3" i="2"/>
  <c r="L3" i="2"/>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alcChain>
</file>

<file path=xl/sharedStrings.xml><?xml version="1.0" encoding="utf-8"?>
<sst xmlns="http://schemas.openxmlformats.org/spreadsheetml/2006/main" count="1616" uniqueCount="328">
  <si>
    <t>საკუთარი თავის მართვის უნარები</t>
  </si>
  <si>
    <t>სოციალური უნარები</t>
  </si>
  <si>
    <t>კომუნიკაციის უნარები</t>
  </si>
  <si>
    <t>კვლევის უნარები</t>
  </si>
  <si>
    <t>აზროვნების უნარები</t>
  </si>
  <si>
    <t xml:space="preserve"> </t>
  </si>
  <si>
    <t>კლასი</t>
  </si>
  <si>
    <t>საგანი</t>
  </si>
  <si>
    <t>ფაზა</t>
  </si>
  <si>
    <t>მასწავლებელი</t>
  </si>
  <si>
    <t>დაგვიანება</t>
  </si>
  <si>
    <t>გაცდენა</t>
  </si>
  <si>
    <t>A</t>
  </si>
  <si>
    <t>B</t>
  </si>
  <si>
    <t>C</t>
  </si>
  <si>
    <t>D</t>
  </si>
  <si>
    <t>სულ</t>
  </si>
  <si>
    <t>IB ქულა</t>
  </si>
  <si>
    <t>საორგანიზაციო უნარი</t>
  </si>
  <si>
    <t>ემოციების მართვის უნარები</t>
  </si>
  <si>
    <t>რეფლექსიის უნარები</t>
  </si>
  <si>
    <t>თანამშრომლობის უნარი</t>
  </si>
  <si>
    <t>ვერბალური კომუნიკაციის უნარები</t>
  </si>
  <si>
    <t>არავერბალური კომუნიკაციის უნარები</t>
  </si>
  <si>
    <t>ინფორმაციული წიგნიერება</t>
  </si>
  <si>
    <t>მედიაწიგნიერება</t>
  </si>
  <si>
    <t>კრიტიკული აზროვნების უნარები</t>
  </si>
  <si>
    <t>შემოქმედებითი აზროვნების უნარები</t>
  </si>
  <si>
    <t>ტრანსფერის უნარები</t>
  </si>
  <si>
    <t>მასწავლებლის კომენტარი</t>
  </si>
  <si>
    <t>გარდაფხაძე გიორგი</t>
  </si>
  <si>
    <t>MYP1 (6ა)</t>
  </si>
  <si>
    <t>საბუნებისმეტყველო მეცნიერებები</t>
  </si>
  <si>
    <t>ფხოველიშვილი ნინო</t>
  </si>
  <si>
    <t>პრაქტიკოსი/გამოყენება</t>
  </si>
  <si>
    <t>მსწავლელი/განვითარება</t>
  </si>
  <si>
    <t>გელბახიანი ეკატერინე</t>
  </si>
  <si>
    <t>თავაძე თინათინ</t>
  </si>
  <si>
    <t>ექსპერტი/გაზიარება</t>
  </si>
  <si>
    <t>თაფლაძე ნიკა</t>
  </si>
  <si>
    <t>დამწყები/დაწყება</t>
  </si>
  <si>
    <t>თოფურია ანდრია</t>
  </si>
  <si>
    <t>კობალაძე მილა</t>
  </si>
  <si>
    <t>ლევიძე ელისაბედი</t>
  </si>
  <si>
    <t>ლომთათიძე ლიზი</t>
  </si>
  <si>
    <t>ტაკიძე ელენე</t>
  </si>
  <si>
    <t>შაფტალი მანუელი</t>
  </si>
  <si>
    <t>შაყულაშვილი გიორგი</t>
  </si>
  <si>
    <t>შაყულაშვილი თეკლა</t>
  </si>
  <si>
    <t>შიხიაშვილი კატო</t>
  </si>
  <si>
    <t xml:space="preserve">ჩიტორელიძე მარიამი    </t>
  </si>
  <si>
    <t>წვერაიძე ალესანდრა</t>
  </si>
  <si>
    <t xml:space="preserve">წიკლაური ალექსანდრე     </t>
  </si>
  <si>
    <t>ჭკუასელი ელენე</t>
  </si>
  <si>
    <t>ხახუბია გიორგი</t>
  </si>
  <si>
    <t>ხმიადაშვილი კახა</t>
  </si>
  <si>
    <t>ჯაფარიძე  ნატალი</t>
  </si>
  <si>
    <t>ბარბაქაძე ბარბარე</t>
  </si>
  <si>
    <t>MYP1 (6ბ)</t>
  </si>
  <si>
    <t>ბრაგვაძე ქეთევანი</t>
  </si>
  <si>
    <t>გაბაშვილი რუსუდანი</t>
  </si>
  <si>
    <t>გამყრელიძე ნინა</t>
  </si>
  <si>
    <t>გუგუმბერიძე მარიამი</t>
  </si>
  <si>
    <t>დოლიძე კონსტანტინე</t>
  </si>
  <si>
    <t>ზანგურაშვილი ელისაბედი</t>
  </si>
  <si>
    <t>ზერეკიძე  ალექსანდრე</t>
  </si>
  <si>
    <t>თევდორაშვილი ანა</t>
  </si>
  <si>
    <t>ინჯია ელენე</t>
  </si>
  <si>
    <t>კაკულია ნიკოლოზი</t>
  </si>
  <si>
    <t>კლარჯეიშვილი ლუკა</t>
  </si>
  <si>
    <t>მამაცაშვილი ელენე</t>
  </si>
  <si>
    <t>მამაცაშვილი ლინა</t>
  </si>
  <si>
    <t>მარუაშვილი მელანია</t>
  </si>
  <si>
    <t>ფალავანდიშვილი მიკაელა</t>
  </si>
  <si>
    <t>მეტრეველი ალექსანდრა</t>
  </si>
  <si>
    <t>სირაძე ალექსანდრე</t>
  </si>
  <si>
    <t>ჩაჩუა ანა</t>
  </si>
  <si>
    <t>ხაზარაძე ნიკოლოზი</t>
  </si>
  <si>
    <t>აბესაძე ნუცი</t>
  </si>
  <si>
    <t>MYP1 (6გ)</t>
  </si>
  <si>
    <t>ალავიძე ნიკოლოზი</t>
  </si>
  <si>
    <t>ანთელიძე ალექსანდრე</t>
  </si>
  <si>
    <t>ანთაძე მარიამი</t>
  </si>
  <si>
    <t>ახალკაცი ოთო</t>
  </si>
  <si>
    <t>გიორგობიანი ირაკლი</t>
  </si>
  <si>
    <t>გურგენიძე მარიამი</t>
  </si>
  <si>
    <t>დოლიძე ალექსანდრე</t>
  </si>
  <si>
    <t>ვეფხვაძე ალექსანდრა</t>
  </si>
  <si>
    <t>კალანდაძე კარლა</t>
  </si>
  <si>
    <t>კახიძე მია</t>
  </si>
  <si>
    <t>ლაცაბიძე მაშო</t>
  </si>
  <si>
    <t>პაპასკირი კატო</t>
  </si>
  <si>
    <t>ტარტარაშვილი დემეტრე</t>
  </si>
  <si>
    <t>ქარსელაძე დავიდ - ტოშა</t>
  </si>
  <si>
    <t>შვარცი ელიზაბეტი</t>
  </si>
  <si>
    <t>შოთაძე მარიამი</t>
  </si>
  <si>
    <t>ცერცვაძე მარიამი</t>
  </si>
  <si>
    <t>ხეცურიანი ანნა</t>
  </si>
  <si>
    <t xml:space="preserve">აბულაძე ანასტასია
</t>
  </si>
  <si>
    <t>MYP2 (7ა)</t>
  </si>
  <si>
    <t xml:space="preserve">ბოჭორიშვილი ქეთევანი
</t>
  </si>
  <si>
    <t xml:space="preserve">ბრეგაძე თამარი
</t>
  </si>
  <si>
    <t xml:space="preserve">ბოლქვაძე ელენე
</t>
  </si>
  <si>
    <t xml:space="preserve">გამგონეიშვილი ნინო
</t>
  </si>
  <si>
    <t xml:space="preserve">გაფრინდაშვილი ელენე
</t>
  </si>
  <si>
    <t xml:space="preserve">გიორგაძე ნატალია
</t>
  </si>
  <si>
    <t xml:space="preserve">გიგინეიშვილი გიორგი
</t>
  </si>
  <si>
    <t xml:space="preserve">გეფერიძე ალექსანდრე
</t>
  </si>
  <si>
    <t xml:space="preserve">დავითაია ნიკოლოზი
</t>
  </si>
  <si>
    <t xml:space="preserve">ვაჩნაძე ნინა
</t>
  </si>
  <si>
    <t xml:space="preserve">ზანგურაშვილი თედო
</t>
  </si>
  <si>
    <t xml:space="preserve">ზეინკლიშვილი ნიკოლოზი
</t>
  </si>
  <si>
    <t xml:space="preserve">ზურაბაშვილი ტატო
</t>
  </si>
  <si>
    <t xml:space="preserve">კანკავა ჯაბა
</t>
  </si>
  <si>
    <t>მატაბელი ქეთევან</t>
  </si>
  <si>
    <t>ნაჭყებია ნიკოლოზი</t>
  </si>
  <si>
    <t>ნონიკაშვილი ანდრია</t>
  </si>
  <si>
    <t xml:space="preserve">ოტიაშვილი ნანუკა 
</t>
  </si>
  <si>
    <t>ორჯონიკიძე ნინო
Orjonikidze Nino</t>
  </si>
  <si>
    <t xml:space="preserve">სხილაძე ნინა
</t>
  </si>
  <si>
    <t xml:space="preserve">სვანიძე მიხეილი
</t>
  </si>
  <si>
    <t xml:space="preserve">ხუროძე ლევანი
</t>
  </si>
  <si>
    <t xml:space="preserve">შუღაროვა ეკატერინე
</t>
  </si>
  <si>
    <t>გოჩიტაშვილი თამარი</t>
  </si>
  <si>
    <t>MYP2 (7ბ)</t>
  </si>
  <si>
    <t>ციმაკურიძე ნინო</t>
  </si>
  <si>
    <t>თამარს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თამარი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თამარი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</si>
  <si>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დარჩიძე ნუცა</t>
  </si>
  <si>
    <t>ნუცას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ნუცა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ნუცა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</si>
  <si>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დევიძე დემეტრე
</t>
  </si>
  <si>
    <t>დემეტრეს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დემეტრე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დემეტრე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</si>
  <si>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 xml:space="preserve">დოლიძე ნინა
</t>
  </si>
  <si>
    <t>ნინა გაცდენების გამო ვერ შეფასდა ყველა კრიტერიუმში. აუცილებელია, სისტემატიურად დაესწროს საგაკვეთილო პროცესს, შეასრულოს ყველა დავალება, რათა გამოავლინოს საკუთარი შესაძლებლობები.</t>
  </si>
  <si>
    <t xml:space="preserve">ზაალიშვილი ნინო
</t>
  </si>
  <si>
    <t xml:space="preserve">ნინო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ნინო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</si>
  <si>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ზაალიშვილი სანდრო
</t>
  </si>
  <si>
    <t>სანდრო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სანდრო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</si>
  <si>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თალაკვაძე ანა ბეატრის
</t>
  </si>
  <si>
    <t>ანა ბეატრისს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ანა ბეატრისი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ანა ბეატრისი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</si>
  <si>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 xml:space="preserve">ინგოროყვა თამარი
</t>
  </si>
  <si>
    <t>თამარი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თამარი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</si>
  <si>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იმედაშვილი დემეტრე
</t>
  </si>
  <si>
    <t>დემეტრე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დემეტრე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</si>
  <si>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კახნიაშვილი ნიკოლოზი
</t>
  </si>
  <si>
    <t xml:space="preserve">ნიკოლოზს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ნიკოლოზი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ნიკოლოზი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</si>
  <si>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კეკელიძე ნატალია</t>
  </si>
  <si>
    <t>ნატალია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ნატალია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</si>
  <si>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კეკელია ელენე</t>
  </si>
  <si>
    <t xml:space="preserve">ელენეს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ელენე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ელენე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</si>
  <si>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კერესელიძე კესარია</t>
  </si>
  <si>
    <t>კესარია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კესარია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</si>
  <si>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კვაჭაძე ლუკა
</t>
  </si>
  <si>
    <t>ლუკა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ლუკა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</si>
  <si>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ლომაია ლუკა
</t>
  </si>
  <si>
    <t xml:space="preserve">ლუკას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ლუკა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ლუკა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</si>
  <si>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მეგრელიძე ელენე
</t>
  </si>
  <si>
    <t>ელენე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ელენე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პროცესში, რათა მაქსიმალურად გამოავლინოს საკუთარი შესაძლებლობები.</t>
  </si>
  <si>
    <t xml:space="preserve">ნეფარიძე ნიკოლოზი
</t>
  </si>
  <si>
    <t xml:space="preserve">სამადალაშვილი გივი
</t>
  </si>
  <si>
    <t xml:space="preserve">გივის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გივი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გივი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</si>
  <si>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ტომარაძე დანიელი
</t>
  </si>
  <si>
    <t>დანიელი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დანიელი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</si>
  <si>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ხაზალია იოანე
</t>
  </si>
  <si>
    <t xml:space="preserve">იოანეს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იოანე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იოანე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</si>
  <si>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ყორანაშვილი მარიტა
</t>
  </si>
  <si>
    <t>მარიტა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მარიტა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</si>
  <si>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ჩერქეზიშვილი ალექსანდრა
</t>
  </si>
  <si>
    <t xml:space="preserve">ალექსანდრას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ალექსანდრა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ალექსანდრა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</si>
  <si>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ჩხარტიშვილი გივიკო
</t>
  </si>
  <si>
    <t>გივიკო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გივიკო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გივიკო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მეტად თანმიმდევრული იყოს სასწავლო პროცესის განმავლობაში.</t>
  </si>
  <si>
    <t>ჭელიძე ნიკოლოზი</t>
  </si>
  <si>
    <t>ნიკოლოზი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ნიკოლოზი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t>
  </si>
  <si>
    <t xml:space="preserve">აზარაშვილი საბა
</t>
  </si>
  <si>
    <t>MYP3 (8ა)</t>
  </si>
  <si>
    <t xml:space="preserve">ბოლქვაძე ნატალი
</t>
  </si>
  <si>
    <t xml:space="preserve">ბუგულიშვილი თათული
</t>
  </si>
  <si>
    <t>გარდაფხაძე თინათინი</t>
  </si>
  <si>
    <t xml:space="preserve">დარჯანია ნიკოლოზი
</t>
  </si>
  <si>
    <t xml:space="preserve">ვაჩნაძე ალექსანდრე იოანე
</t>
  </si>
  <si>
    <t xml:space="preserve">კახეთელიძე ანა
</t>
  </si>
  <si>
    <t xml:space="preserve">მახარაშვილი საბა
</t>
  </si>
  <si>
    <t xml:space="preserve">მიქია ანა
</t>
  </si>
  <si>
    <t xml:space="preserve">მოდრეკელიძე ალექსანდრე
</t>
  </si>
  <si>
    <t>ჟვანია თეიმურაზი</t>
  </si>
  <si>
    <t xml:space="preserve">სვანიძე ანიტა
</t>
  </si>
  <si>
    <t xml:space="preserve">სურმავა ივა
</t>
  </si>
  <si>
    <t>ტყავაძე ბეატრის</t>
  </si>
  <si>
    <t xml:space="preserve">ფხალაძე ნატალია
</t>
  </si>
  <si>
    <t xml:space="preserve">შარაშენიძე ელენე
</t>
  </si>
  <si>
    <t xml:space="preserve">ხატიაშვილი ელენე
</t>
  </si>
  <si>
    <t>ხოდელი ლუკა</t>
  </si>
  <si>
    <t xml:space="preserve">ჭოჭუა ანდრია
 </t>
  </si>
  <si>
    <t xml:space="preserve">ინწკირველი სოფიო
</t>
  </si>
  <si>
    <t>MYP4 (9ა)</t>
  </si>
  <si>
    <t xml:space="preserve">ჟორჟოლიანი ნინო 
</t>
  </si>
  <si>
    <t xml:space="preserve">ჭიჭინაძე ნუცა
</t>
  </si>
  <si>
    <t xml:space="preserve">ხიდეშელი მარიამი 
</t>
  </si>
  <si>
    <t xml:space="preserve">ხოფერია ნინო
</t>
  </si>
  <si>
    <t xml:space="preserve">გაბისკირია ანდრია
</t>
  </si>
  <si>
    <t>MYP3 (8ბ)</t>
  </si>
  <si>
    <t xml:space="preserve">ანდრია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ანდრია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ანდრია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</si>
  <si>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გიორგობიანი ეკატერინე
</t>
  </si>
  <si>
    <t xml:space="preserve">ეკატერინე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ეკატერინე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ეკატერინე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</si>
  <si>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გობეჩია უტა
</t>
  </si>
  <si>
    <t>უტა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უტა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და სისტემატიურად იყოს ჩართული სასწავლო პროცესში, რათა მაქსიმალურად გამოავნილოს საკუთარი შესაძლებლობები.</t>
  </si>
  <si>
    <t xml:space="preserve">დანელია დაჩი
</t>
  </si>
  <si>
    <t>დაჩის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დაჩი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დაჩი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</si>
  <si>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დვალი მარიამი
</t>
  </si>
  <si>
    <t>მარიამს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მარიამი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მარიამი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სასურველია, მარიამი სისტემატიურად ესწრებოდეს საგაკვეთილო პროცესს.</t>
  </si>
  <si>
    <t xml:space="preserve">თელია ანა
</t>
  </si>
  <si>
    <t>ანა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ანა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ანა მეტად აქტიურად იყო ჩართული საგაკვეთილო პროცესში.</t>
  </si>
  <si>
    <t xml:space="preserve">თელია ნიკოლოზი
</t>
  </si>
  <si>
    <t xml:space="preserve">ნიკოლოზს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ნიკოლოზი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ნიკოლოზი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
</t>
  </si>
  <si>
    <t xml:space="preserve">ლონდარიძე ნიკოლოზი
</t>
  </si>
  <si>
    <t>ნიკოლოზი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ნიკოლოზი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და სისტემატიურად იყოს ჩართული სასწავლო პროცესში, რათა მაქსიმალურად გამოავნილოს საკუთარი შესაძლებლობები.</t>
  </si>
  <si>
    <t>მაკარიძე ირაკლი</t>
  </si>
  <si>
    <t xml:space="preserve">ირაკლი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ირაკლი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ირაკლი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</si>
  <si>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მატუა სოფია</t>
  </si>
  <si>
    <t xml:space="preserve">სოფია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სოფია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სოფია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</si>
  <si>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ურუშაძე ბარბარე
</t>
  </si>
  <si>
    <t>ბარბარეს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ბარბარე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ბარბარე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</si>
  <si>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ფოთოლაშვილი მათე
</t>
  </si>
  <si>
    <t>მათეს თანმიმდევრულად  და სრულად აქვს ათვისებული საჭირო ცოდნა და უნარები და მათი უშეცდომოდ გამოყენების შესაძლებლობა სხვადასხვა სიტუაციებში. იგი იყენებს თანმიმდევრული ანალიზის, სინთეზისა და შეფასების უნარებს, საჭიროებისამებრ; ახდენს ინფორმაციის ანალიზს და შეფასებას, მეცნიერულად გამყარებული მსჯელობისთვის. მათე ნათლად და გასაგებად აყალიბებს ექსპერიმენტის საძიებო კითხვას, ყველა კონტროლირებად, დამოუკიდებელ და დამოკიდებულ ცვლადს; ექსპერიმენტის ჩასატარებლად, შეუძლია დაგეგმოს სრულყოფილი მეთოდი და აღწეროს ნათლად, შესაბამისი დიაგრამების შექმნით და  უსაფრთხოების წესების სრული გათვალისწინებით. მათე თანმიმდევრულად და სრულად იყენებს სამეცნიერო ენას, საბუნებისმეტყველო კანონზომიერების ზუსტად გადმოსაცემად.</t>
  </si>
  <si>
    <t xml:space="preserve">წოწორია ანასტასია
</t>
  </si>
  <si>
    <t>ანასტასია ავლენს სამეცნიერო საკითხების საფუძვლების ცოდნას. მას შეუძლია ახსნას მეცნიერული მიდგომები და კონცეფციები და შემოგვთავაზოს სხვადასხვა პრობლემის გადაჭრის გზები ნაცნობ სიტუაციებში. ანასტასია ნათლად აყალიბებს საძიებო კითხვას, რამდენიმე კონტროლირებად, დამოუკიდებელ და დამოკიდებულ ცვლადებს; შეუძლია დაგეგმოს ცდის მეთოდი და აღწეროს დიაგრამის ან ცხრილის  გამოყენებით  და  უსაფრთხოების წესების სრული გათვალისწინებით. იგი უმეტესად  იყენებს სამეცნიერო ენას, საბუნებისმეტყველო კანონზომიერების ზუსტად გადმოსაცემად. სასურველია, მეტად აქტიურად და სისტემატიურად იყოს ჩართული სასწავლო პროცესში, რათა მაქსიმალურად გამოავნილოს საკუთარი შესაძლებლობები.</t>
  </si>
  <si>
    <t>ხმალაძე ანა</t>
  </si>
  <si>
    <t xml:space="preserve">ანა აღწერს საკითხებს სამეცნიერო ცოდნის გამოყენებით და ჭრის პრობლემებს  ნაცნობ და უცნობ სიტუაციებში. იგი  ახდენს ინფორმაციის ინტერპრეტაციას   მეცნიერულად გამყარებული მსჯელობისთვის. ანა ნათლად და გასაგებად აყალიბებს ექსპერიმენტის საძიებო კითხვას, უმეტეს კონტროლირებად, დამოუკიდებელ და დამოკიდებულ ცვლადებს; ექსპერიმენტის ჩასატარებლად, შეუძლია დაგეგმოს  მეთოდი და აღწეროს ნათლად, გარკვეული დიაგრამის და ცხრილის დახმარებით და  უსაფრთხოების წესების სრული გათვალისწინებით. იგი სწორად  იყენებს სამეცნიერო ენას, საბუნებისმეტყველო კანონზომიერების ზუსტად გადმოსაცემად. სასურველია, ანა სისტემატიურად იყოს ჩართული სასწავლო პროცესში, რათა მაქსიმალურად გამოავლინოს საკუთარი შესაძლებლობები. </t>
  </si>
  <si>
    <t xml:space="preserve">ჯღარკავა გიორგი
</t>
  </si>
  <si>
    <t>გიორგი აკეთებს განაცხადს სამეცნიერო ცოდნაზე; ზოგჯერ  გვთავაზობს პრობლემის  გადაჭრის გზებს ნაცნობ სიტუაციებში. იგი აყალიბებს საძიებო კითხვას, ერთი-ორ კონტროლირებად ცვლადს; მას  შეუძლია, გარკვეული ხარვეზით დაგეგმოს ცდის მეთოდი, უსაფრთხოების წესების  გათვალისწინებით;  მას შეუძლია, ზოგჯერ სწორად გამოიყენოს სამეცნიერო ენა, საბუნებისმეტყველო  კანონზომიერების ზუსტად გადმოსაცემად. სასურველია, მეტად იყოს ჩართული საგაკვეთილო პროცესში, სისტემატიურად შეასრულოს დავალებები, რათა გამოავლინოს საკუთარი შესაძლებლობები.</t>
  </si>
  <si>
    <t xml:space="preserve">ანთელიძე იოანე
</t>
  </si>
  <si>
    <t>MYP4 (9ბ)</t>
  </si>
  <si>
    <t xml:space="preserve">ახალაია მია
</t>
  </si>
  <si>
    <t xml:space="preserve">გოგლიძე გიორგი
</t>
  </si>
  <si>
    <t xml:space="preserve">გვარამია თევდორე
</t>
  </si>
  <si>
    <t xml:space="preserve">ინჯია ლუკა
</t>
  </si>
  <si>
    <t xml:space="preserve">კვაჭაძე სანდრო
</t>
  </si>
  <si>
    <t xml:space="preserve">მახათაძე ლუკასი
</t>
  </si>
  <si>
    <t>მჭედლიშვილი მარიამი</t>
  </si>
  <si>
    <t xml:space="preserve">ნატროშვილი გიორგი
</t>
  </si>
  <si>
    <t>ოდილავაძე დავით</t>
  </si>
  <si>
    <t>რობაქიძე მათე</t>
  </si>
  <si>
    <t xml:space="preserve">სერგია გაბრიელი
</t>
  </si>
  <si>
    <t xml:space="preserve">შაფტალი დავიდ იონატანი
</t>
  </si>
  <si>
    <t>ჩარექიშვილი ანდრია</t>
  </si>
  <si>
    <t xml:space="preserve">ცერცვაძე ანასტასია
</t>
  </si>
  <si>
    <t xml:space="preserve">წაბრია ქეთი
</t>
  </si>
  <si>
    <t xml:space="preserve">ხეჩუაშვილი მარიამი
</t>
  </si>
  <si>
    <t xml:space="preserve">ჯანჯღავა მარიამი
</t>
  </si>
  <si>
    <t>არღვლიანი კესო</t>
  </si>
  <si>
    <t>MYP5 (10)</t>
  </si>
  <si>
    <t>ბასილაძე-კაჭკაჭიშვილი ნიკოლოზი</t>
  </si>
  <si>
    <t>ზაალიშვილი ანასტასია</t>
  </si>
  <si>
    <t xml:space="preserve">თაბაგარი თათია
</t>
  </si>
  <si>
    <t>თორია ნინო</t>
  </si>
  <si>
    <t xml:space="preserve">კანკავა ნიკოლოზი
</t>
  </si>
  <si>
    <t>კარანაძე ვატო</t>
  </si>
  <si>
    <t>კლარჯეიშვილი დავითი</t>
  </si>
  <si>
    <t>კუპრაძე ალექსანდრე</t>
  </si>
  <si>
    <t>მესხი ნიკოლოზი</t>
  </si>
  <si>
    <t>ოკუჯავა ნინო</t>
  </si>
  <si>
    <t>რობაქიძე აკაკი</t>
  </si>
  <si>
    <t>სარდლიშვილი გიორგი</t>
  </si>
  <si>
    <t>სვანაძე გიორგი</t>
  </si>
  <si>
    <t>ტომარაძე ბარბარე</t>
  </si>
  <si>
    <t>ტყავაძე ანასტასია</t>
  </si>
  <si>
    <t>ქუთათელაძე ნია</t>
  </si>
  <si>
    <t>ყაველაშვილი სანდრო</t>
  </si>
  <si>
    <t>შაყულაშვილი ანა</t>
  </si>
  <si>
    <t>ჩხარტიშვილი ნიტა</t>
  </si>
  <si>
    <t>Subjects</t>
  </si>
  <si>
    <t>Teacher Names</t>
  </si>
  <si>
    <t>Grades</t>
  </si>
  <si>
    <t>Descriptors</t>
  </si>
  <si>
    <t>Achievement Levels</t>
  </si>
  <si>
    <t>Special Ed</t>
  </si>
  <si>
    <t>Phase</t>
  </si>
  <si>
    <t>ქართული ენა და ლიტერატურა</t>
  </si>
  <si>
    <t xml:space="preserve">უთმელიძე თამარი
</t>
  </si>
  <si>
    <t>ფაზა 1</t>
  </si>
  <si>
    <t>ინგლისური ენა</t>
  </si>
  <si>
    <t>ჯამბურია კახა</t>
  </si>
  <si>
    <t>Yes</t>
  </si>
  <si>
    <t>ფაზა 2</t>
  </si>
  <si>
    <t>მეორე ენა რუსული</t>
  </si>
  <si>
    <t xml:space="preserve">გუნცაძე თამარ
</t>
  </si>
  <si>
    <t>ფაზა 3</t>
  </si>
  <si>
    <t>მეორე ენა ფრანგული</t>
  </si>
  <si>
    <t>დორეული ლექსო</t>
  </si>
  <si>
    <t>ფაზა 4</t>
  </si>
  <si>
    <t>მეორე ენა ესპანური</t>
  </si>
  <si>
    <r>
      <rPr>
        <sz val="10"/>
        <color rgb="FF000000"/>
        <rFont val="Calibri"/>
      </rPr>
      <t>გოშაძე ირაკლი</t>
    </r>
    <r>
      <rPr>
        <b/>
        <sz val="10"/>
        <color rgb="FF000000"/>
        <rFont val="Calibri"/>
      </rPr>
      <t xml:space="preserve">
</t>
    </r>
  </si>
  <si>
    <t>ფაზა 5</t>
  </si>
  <si>
    <t>მეორე ენა გერმანული</t>
  </si>
  <si>
    <t xml:space="preserve">ჯაფარიძე სოფო
</t>
  </si>
  <si>
    <t>ფაზა 6</t>
  </si>
  <si>
    <t>წულაია გიორგი</t>
  </si>
  <si>
    <t>ქიმია</t>
  </si>
  <si>
    <t xml:space="preserve">თავდიშვილი ნატო
</t>
  </si>
  <si>
    <t>ბიოლოგია</t>
  </si>
  <si>
    <t>დეკანოიძე გიორგი</t>
  </si>
  <si>
    <t>ფიზიკა</t>
  </si>
  <si>
    <t>ცეცხლაძე მარიამ</t>
  </si>
  <si>
    <t>მათემატიკა</t>
  </si>
  <si>
    <t>ხათუნა კუჭაშვილი</t>
  </si>
  <si>
    <t>მუსიკა</t>
  </si>
  <si>
    <t xml:space="preserve">ყირიმლიშვილი ქეთი
</t>
  </si>
  <si>
    <t>ხელოვნება</t>
  </si>
  <si>
    <t>ქოჩიშვილი ელენე</t>
  </si>
  <si>
    <t>სპორტი</t>
  </si>
  <si>
    <t xml:space="preserve">ხაფავა ნანა
</t>
  </si>
  <si>
    <t>დიზაინი</t>
  </si>
  <si>
    <t xml:space="preserve">ბერიაშვილი ნინო
</t>
  </si>
  <si>
    <t>საქართველოს ისტორია</t>
  </si>
  <si>
    <t xml:space="preserve">შოშიაშვილი მარიამ
</t>
  </si>
  <si>
    <t>მოქალაქე და საზოგადოება</t>
  </si>
  <si>
    <t>სვეტლანა ტიხონოვა</t>
  </si>
  <si>
    <t xml:space="preserve">ლუტიძე ხათუნა
</t>
  </si>
  <si>
    <t xml:space="preserve">ბარამიძე ლიკა
</t>
  </si>
  <si>
    <t xml:space="preserve">ანდიაშვილი ნინო
</t>
  </si>
  <si>
    <t xml:space="preserve">აბულაძე შორენა
</t>
  </si>
  <si>
    <t>ქათამაძე სოფო</t>
  </si>
  <si>
    <t xml:space="preserve">აბდუშელიშვილი ნინო
</t>
  </si>
  <si>
    <t xml:space="preserve">ქარდავა მათე
</t>
  </si>
  <si>
    <t>ჯიმშერაშვილი ბელა</t>
  </si>
  <si>
    <t>ცომაია ნანა</t>
  </si>
  <si>
    <t>ლომიძე დავით</t>
  </si>
  <si>
    <t>ლომაძე ნინო</t>
  </si>
  <si>
    <t>გოგელია ნინო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</si>
</sst>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b/>
      <sz val="10"/>
      <color theme="1"/>
      <name val="Arial"/>
    </font>
    <font>
      <b/>
      <sz val="10"/>
      <color theme="1"/>
      <name val="Arial"/>
    </font>
    <font>
      <b/>
      <sz val="10"/>
      <color theme="1"/>
      <name val="Merriweather"/>
    </font>
    <font>
      <b/>
      <sz val="10"/>
      <color rgb="FF000000"/>
      <name val="Arial"/>
    </font>
    <font>
      <b/>
      <sz val="10"/>
      <color rgb="FF000000"/>
      <name val="Merriweather"/>
    </font>
    <font>
      <sz val="10"/>
      <color theme="1"/>
      <name val="Calibri"/>
    </font>
    <font>
      <sz val="10"/>
      <color theme="1"/>
      <name val="Arial"/>
    </font>
    <font>
      <sz val="10"/>
      <color rgb="FF000000"/>
      <name val="Arial"/>
    </font>
    <font>
      <sz val="11"/>
      <color rgb="FF000000"/>
      <name val="Arial"/>
    </font>
    <font>
      <sz val="10"/>
      <color rgb="FF0D0D0D"/>
      <name val="Arial"/>
    </font>
    <font>
      <sz val="10"/>
      <color rgb="FF000000"/>
      <name val="Arial"/>
    </font>
    <font>
      <sz val="10"/>
      <color theme="1"/>
      <name val="Arial"/>
    </font>
    <font>
      <sz val="10"/>
      <color theme="1"/>
      <name val="Arial"/>
      <scheme val="minor"/>
    </font>
    <font>
      <sz val="10"/>
      <color theme="1"/>
      <name val="Merriweather"/>
    </font>
    <font>
      <sz val="10"/>
      <color theme="1"/>
      <name val="Merriweather"/>
    </font>
    <font>
      <b/>
      <sz val="10"/>
      <color theme="1"/>
      <name val="Calibri"/>
    </font>
    <font>
      <sz val="10"/>
      <color rgb="FF000000"/>
      <name val="Calibri"/>
    </font>
    <font>
      <b/>
      <sz val="10"/>
      <color rgb="FF000000"/>
      <name val="Calibri"/>
    </font>
  </fonts>
  <fills count="4">
    <fill>
      <patternFill patternType="none"/>
    </fill>
    <fill>
      <patternFill patternType="gray125"/>
    </fill>
    <fill>
      <patternFill patternType="solid">
        <fgColor rgb="FFEFEFEF"/>
        <bgColor rgb="FFEFEFEF"/>
      </patternFill>
    </fill>
    <fill>
      <patternFill patternType="solid">
        <fgColor rgb="FFFFFFFF"/>
        <bgColor rgb="FFFFFFFF"/>
      </patternFill>
    </fill>
  </fills>
  <borders count="1">
    <border>
      <left/>
      <right/>
      <top/>
      <bottom/>
      <diagonal/>
    </border>
  </borders>
  <cellStyleXfs count="1">
    <xf numFmtId="0" fontId="0" fillId="0" borderId="0"/>
  </cellStyleXfs>
  <cellXfs count="44">
    <xf numFmtId="0" fontId="0" fillId="0" borderId="0" xfId="0" applyFont="1" applyAlignment="1"/>
    <xf numFmtId="0" fontId="1" fillId="0" borderId="0" xfId="0" applyFont="1" applyAlignment="1"/>
    <xf numFmtId="0" fontId="2" fillId="0" borderId="0" xfId="0" applyFont="1" applyAlignment="1">
      <alignment horizontal="left" vertical="center"/>
    </xf>
    <xf numFmtId="0" fontId="3" fillId="2" borderId="0" xfId="0" applyFont="1" applyFill="1" applyAlignment="1">
      <alignment horizontal="left" vertical="center" wrapText="1"/>
    </xf>
    <xf numFmtId="0" fontId="2" fillId="0" borderId="0" xfId="0" applyFont="1" applyAlignment="1">
      <alignment horizontal="left" vertical="center" wrapText="1"/>
    </xf>
    <xf numFmtId="0" fontId="4" fillId="0" borderId="0" xfId="0" applyFont="1"/>
    <xf numFmtId="0" fontId="3" fillId="0" borderId="0" xfId="0" applyFont="1" applyAlignment="1">
      <alignment horizontal="left" vertical="center" wrapText="1"/>
    </xf>
    <xf numFmtId="0" fontId="5" fillId="3" borderId="0" xfId="0" applyFont="1" applyFill="1" applyAlignment="1">
      <alignment horizontal="left" vertical="center" wrapText="1"/>
    </xf>
    <xf numFmtId="0" fontId="6" fillId="0" borderId="0" xfId="0" applyFont="1" applyAlignment="1">
      <alignment wrapText="1"/>
    </xf>
    <xf numFmtId="0" fontId="7"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xf numFmtId="0" fontId="9" fillId="3" borderId="0" xfId="0" applyFont="1" applyFill="1" applyAlignment="1">
      <alignment horizontal="left" wrapText="1"/>
    </xf>
    <xf numFmtId="0" fontId="10" fillId="0" borderId="0" xfId="0" applyFont="1"/>
    <xf numFmtId="0" fontId="11" fillId="3" borderId="0" xfId="0" applyFont="1" applyFill="1" applyAlignment="1">
      <alignment horizontal="left"/>
    </xf>
    <xf numFmtId="0" fontId="9" fillId="3" borderId="0" xfId="0" applyFont="1" applyFill="1" applyAlignment="1">
      <alignment horizontal="left"/>
    </xf>
    <xf numFmtId="0" fontId="12" fillId="0" borderId="0" xfId="0" applyFont="1"/>
    <xf numFmtId="0" fontId="8" fillId="0" borderId="0" xfId="0" applyFont="1" applyAlignment="1">
      <alignment horizontal="left" vertical="center"/>
    </xf>
    <xf numFmtId="0" fontId="12" fillId="0" borderId="0" xfId="0" applyFont="1" applyAlignment="1">
      <alignment wrapText="1"/>
    </xf>
    <xf numFmtId="0" fontId="12" fillId="0" borderId="0" xfId="0" applyFont="1" applyAlignment="1"/>
    <xf numFmtId="0" fontId="13" fillId="0" borderId="0" xfId="0" applyFont="1" applyAlignment="1"/>
    <xf numFmtId="0" fontId="9" fillId="3" borderId="0" xfId="0" applyFont="1" applyFill="1" applyAlignment="1">
      <alignment horizontal="left" wrapText="1"/>
    </xf>
    <xf numFmtId="0" fontId="10" fillId="0" borderId="0" xfId="0" applyFont="1" applyAlignment="1"/>
    <xf numFmtId="0" fontId="11" fillId="3" borderId="0" xfId="0" applyFont="1" applyFill="1" applyAlignment="1">
      <alignment horizontal="left"/>
    </xf>
    <xf numFmtId="0" fontId="9" fillId="3" borderId="0" xfId="0" applyFont="1" applyFill="1" applyAlignment="1">
      <alignment horizontal="left"/>
    </xf>
    <xf numFmtId="0" fontId="12" fillId="0" borderId="0" xfId="0" applyFont="1" applyAlignment="1">
      <alignment wrapText="1"/>
    </xf>
    <xf numFmtId="0" fontId="14" fillId="0" borderId="0" xfId="0" applyFont="1" applyAlignment="1">
      <alignment wrapText="1"/>
    </xf>
    <xf numFmtId="0" fontId="7" fillId="0" borderId="0" xfId="0" applyFont="1" applyAlignment="1"/>
    <xf numFmtId="0" fontId="2" fillId="0" borderId="0" xfId="0" applyFont="1"/>
    <xf numFmtId="0" fontId="2" fillId="0" borderId="0" xfId="0" applyFont="1" applyAlignment="1">
      <alignment vertical="center"/>
    </xf>
    <xf numFmtId="0" fontId="15" fillId="0" borderId="0" xfId="0" applyFont="1"/>
    <xf numFmtId="0" fontId="6" fillId="0" borderId="0" xfId="0" applyFont="1" applyAlignment="1">
      <alignment vertical="center" wrapText="1"/>
    </xf>
    <xf numFmtId="0" fontId="6" fillId="0" borderId="0" xfId="0" applyFont="1" applyAlignment="1"/>
    <xf numFmtId="0" fontId="7" fillId="0" borderId="0" xfId="0" applyFont="1" applyAlignment="1">
      <alignment horizontal="center"/>
    </xf>
    <xf numFmtId="0" fontId="8" fillId="0" borderId="0" xfId="0" applyFont="1" applyAlignment="1">
      <alignment horizontal="center"/>
    </xf>
    <xf numFmtId="0" fontId="16" fillId="0" borderId="0" xfId="0" applyFont="1" applyAlignment="1">
      <alignment vertical="center" wrapText="1"/>
    </xf>
    <xf numFmtId="0" fontId="8" fillId="0" borderId="0" xfId="0" applyFont="1"/>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2" fillId="2" borderId="0" xfId="0" applyFont="1" applyFill="1" applyAlignment="1">
      <alignment horizontal="center" vertical="center" wrapText="1"/>
    </xf>
    <xf numFmtId="0" fontId="0" fillId="0" borderId="0" xfId="0" applyFont="1" applyAlignment="1"/>
    <xf numFmtId="0" fontId="3"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1000"/>
  <sheetViews>
    <sheetView tabSelected="1" workbookViewId="0">
      <pane xSplit="1" ySplit="2" topLeftCell="B3" activePane="bottomRight" state="frozen"/>
      <selection pane="topRight" activeCell="B1" sqref="B1"/>
      <selection pane="bottomLeft" activeCell="A3" sqref="A3"/>
      <selection pane="bottomRight" activeCell="E5" sqref="E5"/>
    </sheetView>
  </sheetViews>
  <sheetFormatPr defaultColWidth="12.6640625" defaultRowHeight="15" customHeight="1" x14ac:dyDescent="0.25"/>
  <cols>
    <col min="1" max="1" width="27.21875" customWidth="1"/>
    <col min="2" max="2" width="17.88671875" customWidth="1"/>
    <col min="3" max="3" width="34.33203125" customWidth="1"/>
    <col min="4" max="4" width="0.109375" customWidth="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1"/>
      <c r="P1" s="41"/>
      <c r="Q1" s="3" t="s">
        <v>1</v>
      </c>
      <c r="R1" s="43" t="s">
        <v>2</v>
      </c>
      <c r="S1" s="43"/>
      <c r="T1" s="43" t="s">
        <v>3</v>
      </c>
      <c r="U1" s="43"/>
      <c r="V1" s="43" t="s">
        <v>4</v>
      </c>
      <c r="W1" s="43"/>
      <c r="X1" s="43"/>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30</v>
      </c>
      <c r="B3" s="9" t="s">
        <v>31</v>
      </c>
      <c r="C3" s="10" t="s">
        <v>32</v>
      </c>
      <c r="D3" s="11"/>
      <c r="E3" s="10" t="s">
        <v>33</v>
      </c>
      <c r="F3" s="10">
        <v>1</v>
      </c>
      <c r="G3" s="10">
        <v>5</v>
      </c>
      <c r="H3" s="10">
        <v>3</v>
      </c>
      <c r="I3" s="10">
        <v>4</v>
      </c>
      <c r="J3" s="10">
        <v>6</v>
      </c>
      <c r="K3" s="9"/>
      <c r="L3" s="12">
        <f t="shared" ref="L3:L25" si="0">SUM(H3:K3)</f>
        <v>13</v>
      </c>
      <c r="M3" s="12">
        <f t="shared" ref="M3:M25" si="1">IF(SUM(H3:K3)&gt;=28,7,IF(SUM(H3:K3)&gt;=24,6,IF(SUM(H3:K3)&gt;=19,5,IF(SUM(H3:K3)&gt;=15,4,IF(SUM(H3:K3)&gt;=10,3,IF(SUM(H3:K3)&gt;=6,2,IF(SUM(H3:K3)&gt;=1,1,IF(H3="","",0))))))))</f>
        <v>3</v>
      </c>
      <c r="N3" s="10" t="s">
        <v>34</v>
      </c>
      <c r="O3" s="10" t="s">
        <v>34</v>
      </c>
      <c r="P3" s="10" t="s">
        <v>35</v>
      </c>
      <c r="Q3" s="10" t="s">
        <v>34</v>
      </c>
      <c r="R3" s="10" t="s">
        <v>34</v>
      </c>
      <c r="S3" s="10" t="s">
        <v>35</v>
      </c>
      <c r="T3" s="9"/>
      <c r="U3" s="9"/>
      <c r="V3" s="9"/>
      <c r="W3" s="9"/>
      <c r="X3" s="9"/>
      <c r="Y3" s="13"/>
    </row>
    <row r="4" spans="1:31" ht="15.75" customHeight="1" x14ac:dyDescent="0.3">
      <c r="A4" s="8" t="s">
        <v>36</v>
      </c>
      <c r="B4" s="9" t="s">
        <v>31</v>
      </c>
      <c r="C4" s="10" t="s">
        <v>32</v>
      </c>
      <c r="D4" s="11"/>
      <c r="E4" s="10" t="s">
        <v>33</v>
      </c>
      <c r="F4" s="10">
        <v>1</v>
      </c>
      <c r="G4" s="10">
        <v>3</v>
      </c>
      <c r="H4" s="10">
        <v>7</v>
      </c>
      <c r="I4" s="10">
        <v>6</v>
      </c>
      <c r="J4" s="10">
        <v>6</v>
      </c>
      <c r="K4" s="9"/>
      <c r="L4" s="12">
        <f t="shared" si="0"/>
        <v>19</v>
      </c>
      <c r="M4" s="12">
        <f t="shared" si="1"/>
        <v>5</v>
      </c>
      <c r="N4" s="10" t="s">
        <v>34</v>
      </c>
      <c r="O4" s="10" t="s">
        <v>34</v>
      </c>
      <c r="P4" s="10" t="s">
        <v>35</v>
      </c>
      <c r="Q4" s="10" t="s">
        <v>34</v>
      </c>
      <c r="R4" s="10" t="s">
        <v>34</v>
      </c>
      <c r="S4" s="10" t="s">
        <v>35</v>
      </c>
      <c r="T4" s="9"/>
      <c r="U4" s="9"/>
      <c r="V4" s="9"/>
      <c r="W4" s="9"/>
      <c r="X4" s="9"/>
      <c r="Y4" s="14"/>
    </row>
    <row r="5" spans="1:31" ht="15.75" customHeight="1" x14ac:dyDescent="0.3">
      <c r="A5" s="8" t="s">
        <v>37</v>
      </c>
      <c r="B5" s="9" t="s">
        <v>31</v>
      </c>
      <c r="C5" s="10" t="s">
        <v>32</v>
      </c>
      <c r="D5" s="11"/>
      <c r="E5" s="10" t="s">
        <v>33</v>
      </c>
      <c r="F5" s="10">
        <v>0</v>
      </c>
      <c r="G5" s="10">
        <v>3</v>
      </c>
      <c r="H5" s="10">
        <v>8</v>
      </c>
      <c r="I5" s="10">
        <v>7</v>
      </c>
      <c r="J5" s="10">
        <v>7</v>
      </c>
      <c r="K5" s="9"/>
      <c r="L5" s="12">
        <f t="shared" si="0"/>
        <v>22</v>
      </c>
      <c r="M5" s="12">
        <f t="shared" si="1"/>
        <v>5</v>
      </c>
      <c r="N5" s="10" t="s">
        <v>38</v>
      </c>
      <c r="O5" s="10" t="s">
        <v>38</v>
      </c>
      <c r="P5" s="10" t="s">
        <v>34</v>
      </c>
      <c r="Q5" s="10" t="s">
        <v>38</v>
      </c>
      <c r="R5" s="10" t="s">
        <v>38</v>
      </c>
      <c r="S5" s="10" t="s">
        <v>34</v>
      </c>
      <c r="T5" s="9"/>
      <c r="U5" s="9"/>
      <c r="V5" s="9"/>
      <c r="W5" s="9"/>
      <c r="X5" s="9"/>
      <c r="Y5" s="15"/>
    </row>
    <row r="6" spans="1:31" ht="15.75" customHeight="1" x14ac:dyDescent="0.3">
      <c r="A6" s="8" t="s">
        <v>39</v>
      </c>
      <c r="B6" s="9" t="s">
        <v>31</v>
      </c>
      <c r="C6" s="10" t="s">
        <v>32</v>
      </c>
      <c r="D6" s="11"/>
      <c r="E6" s="10" t="s">
        <v>33</v>
      </c>
      <c r="F6" s="10">
        <v>0</v>
      </c>
      <c r="G6" s="10">
        <v>9</v>
      </c>
      <c r="H6" s="10">
        <v>3</v>
      </c>
      <c r="I6" s="10">
        <v>4</v>
      </c>
      <c r="J6" s="10">
        <v>2</v>
      </c>
      <c r="K6" s="9"/>
      <c r="L6" s="12">
        <f t="shared" si="0"/>
        <v>9</v>
      </c>
      <c r="M6" s="12">
        <f t="shared" si="1"/>
        <v>2</v>
      </c>
      <c r="N6" s="10" t="s">
        <v>35</v>
      </c>
      <c r="O6" s="10" t="s">
        <v>40</v>
      </c>
      <c r="P6" s="10" t="s">
        <v>35</v>
      </c>
      <c r="Q6" s="10" t="s">
        <v>40</v>
      </c>
      <c r="R6" s="10" t="s">
        <v>40</v>
      </c>
      <c r="S6" s="10" t="s">
        <v>35</v>
      </c>
      <c r="T6" s="9"/>
      <c r="U6" s="9"/>
      <c r="V6" s="9"/>
      <c r="W6" s="9"/>
      <c r="X6" s="9"/>
      <c r="Y6" s="16"/>
    </row>
    <row r="7" spans="1:31" ht="15.75" customHeight="1" x14ac:dyDescent="0.3">
      <c r="A7" s="8" t="s">
        <v>41</v>
      </c>
      <c r="B7" s="9" t="s">
        <v>31</v>
      </c>
      <c r="C7" s="10" t="s">
        <v>32</v>
      </c>
      <c r="D7" s="11"/>
      <c r="E7" s="10" t="s">
        <v>33</v>
      </c>
      <c r="F7" s="10">
        <v>1</v>
      </c>
      <c r="G7" s="10">
        <v>7</v>
      </c>
      <c r="H7" s="10">
        <v>3</v>
      </c>
      <c r="I7" s="10">
        <v>7</v>
      </c>
      <c r="J7" s="10">
        <v>6</v>
      </c>
      <c r="K7" s="9"/>
      <c r="L7" s="12">
        <f t="shared" si="0"/>
        <v>16</v>
      </c>
      <c r="M7" s="12">
        <f t="shared" si="1"/>
        <v>4</v>
      </c>
      <c r="N7" s="10" t="s">
        <v>34</v>
      </c>
      <c r="O7" s="10" t="s">
        <v>40</v>
      </c>
      <c r="P7" s="10" t="s">
        <v>35</v>
      </c>
      <c r="Q7" s="10" t="s">
        <v>34</v>
      </c>
      <c r="R7" s="10" t="s">
        <v>34</v>
      </c>
      <c r="S7" s="10" t="s">
        <v>35</v>
      </c>
      <c r="T7" s="9"/>
      <c r="U7" s="9"/>
      <c r="V7" s="9"/>
      <c r="W7" s="9"/>
      <c r="X7" s="9"/>
      <c r="Y7" s="16"/>
    </row>
    <row r="8" spans="1:31" ht="15.75" customHeight="1" x14ac:dyDescent="0.3">
      <c r="A8" s="8" t="s">
        <v>42</v>
      </c>
      <c r="B8" s="9" t="s">
        <v>31</v>
      </c>
      <c r="C8" s="10" t="s">
        <v>32</v>
      </c>
      <c r="D8" s="11"/>
      <c r="E8" s="10" t="s">
        <v>33</v>
      </c>
      <c r="F8" s="10">
        <v>0</v>
      </c>
      <c r="G8" s="10">
        <v>2</v>
      </c>
      <c r="H8" s="10">
        <v>7</v>
      </c>
      <c r="I8" s="10">
        <v>8</v>
      </c>
      <c r="J8" s="10">
        <v>7</v>
      </c>
      <c r="K8" s="9"/>
      <c r="L8" s="12">
        <f t="shared" si="0"/>
        <v>22</v>
      </c>
      <c r="M8" s="12">
        <f t="shared" si="1"/>
        <v>5</v>
      </c>
      <c r="N8" s="10" t="s">
        <v>34</v>
      </c>
      <c r="O8" s="10" t="s">
        <v>38</v>
      </c>
      <c r="P8" s="10" t="s">
        <v>35</v>
      </c>
      <c r="Q8" s="10" t="s">
        <v>34</v>
      </c>
      <c r="R8" s="10" t="s">
        <v>34</v>
      </c>
      <c r="S8" s="10" t="s">
        <v>35</v>
      </c>
      <c r="T8" s="9"/>
      <c r="U8" s="9"/>
      <c r="V8" s="9"/>
      <c r="W8" s="9"/>
      <c r="X8" s="9"/>
      <c r="Y8" s="16"/>
    </row>
    <row r="9" spans="1:31" ht="15.75" customHeight="1" x14ac:dyDescent="0.3">
      <c r="A9" s="8" t="s">
        <v>43</v>
      </c>
      <c r="B9" s="9" t="s">
        <v>31</v>
      </c>
      <c r="C9" s="10" t="s">
        <v>32</v>
      </c>
      <c r="D9" s="11"/>
      <c r="E9" s="10" t="s">
        <v>33</v>
      </c>
      <c r="F9" s="10">
        <v>0</v>
      </c>
      <c r="G9" s="10">
        <v>4</v>
      </c>
      <c r="H9" s="10">
        <v>7</v>
      </c>
      <c r="I9" s="10">
        <v>8</v>
      </c>
      <c r="J9" s="10">
        <v>7</v>
      </c>
      <c r="K9" s="9"/>
      <c r="L9" s="12">
        <f t="shared" si="0"/>
        <v>22</v>
      </c>
      <c r="M9" s="12">
        <f t="shared" si="1"/>
        <v>5</v>
      </c>
      <c r="N9" s="10" t="s">
        <v>34</v>
      </c>
      <c r="O9" s="10" t="s">
        <v>34</v>
      </c>
      <c r="P9" s="10" t="s">
        <v>34</v>
      </c>
      <c r="Q9" s="10" t="s">
        <v>38</v>
      </c>
      <c r="R9" s="10" t="s">
        <v>38</v>
      </c>
      <c r="S9" s="10" t="s">
        <v>34</v>
      </c>
      <c r="T9" s="9"/>
      <c r="U9" s="9"/>
      <c r="V9" s="9"/>
      <c r="W9" s="9"/>
      <c r="X9" s="9"/>
      <c r="Y9" s="15"/>
    </row>
    <row r="10" spans="1:31" ht="15.75" customHeight="1" x14ac:dyDescent="0.3">
      <c r="A10" s="8" t="s">
        <v>44</v>
      </c>
      <c r="B10" s="9" t="s">
        <v>31</v>
      </c>
      <c r="C10" s="10" t="s">
        <v>32</v>
      </c>
      <c r="D10" s="11"/>
      <c r="E10" s="10" t="s">
        <v>33</v>
      </c>
      <c r="F10" s="10">
        <v>0</v>
      </c>
      <c r="G10" s="10">
        <v>1</v>
      </c>
      <c r="H10" s="10">
        <v>7</v>
      </c>
      <c r="I10" s="10">
        <v>8</v>
      </c>
      <c r="J10" s="10">
        <v>7</v>
      </c>
      <c r="K10" s="9"/>
      <c r="L10" s="12">
        <f t="shared" si="0"/>
        <v>22</v>
      </c>
      <c r="M10" s="12">
        <f t="shared" si="1"/>
        <v>5</v>
      </c>
      <c r="N10" s="10" t="s">
        <v>34</v>
      </c>
      <c r="O10" s="10" t="s">
        <v>34</v>
      </c>
      <c r="P10" s="10" t="s">
        <v>34</v>
      </c>
      <c r="Q10" s="10" t="s">
        <v>34</v>
      </c>
      <c r="R10" s="10" t="s">
        <v>34</v>
      </c>
      <c r="S10" s="10" t="s">
        <v>34</v>
      </c>
      <c r="T10" s="9"/>
      <c r="U10" s="9"/>
      <c r="V10" s="9"/>
      <c r="W10" s="9"/>
      <c r="X10" s="9"/>
      <c r="Y10" s="16"/>
    </row>
    <row r="11" spans="1:31" ht="15.75" customHeight="1" x14ac:dyDescent="0.3">
      <c r="A11" s="8" t="s">
        <v>45</v>
      </c>
      <c r="B11" s="9" t="s">
        <v>31</v>
      </c>
      <c r="C11" s="10" t="s">
        <v>32</v>
      </c>
      <c r="D11" s="11"/>
      <c r="E11" s="10" t="s">
        <v>33</v>
      </c>
      <c r="F11" s="10">
        <v>0</v>
      </c>
      <c r="G11" s="10">
        <v>2</v>
      </c>
      <c r="H11" s="10">
        <v>5</v>
      </c>
      <c r="I11" s="10">
        <v>5</v>
      </c>
      <c r="J11" s="10">
        <v>6</v>
      </c>
      <c r="K11" s="9"/>
      <c r="L11" s="12">
        <f t="shared" si="0"/>
        <v>16</v>
      </c>
      <c r="M11" s="12">
        <f t="shared" si="1"/>
        <v>4</v>
      </c>
      <c r="N11" s="10" t="s">
        <v>34</v>
      </c>
      <c r="O11" s="10" t="s">
        <v>34</v>
      </c>
      <c r="P11" s="10" t="s">
        <v>35</v>
      </c>
      <c r="Q11" s="10" t="s">
        <v>34</v>
      </c>
      <c r="R11" s="10" t="s">
        <v>34</v>
      </c>
      <c r="S11" s="10" t="s">
        <v>35</v>
      </c>
      <c r="T11" s="9"/>
      <c r="U11" s="9"/>
      <c r="V11" s="9"/>
      <c r="W11" s="9"/>
      <c r="X11" s="9"/>
      <c r="Y11" s="15"/>
    </row>
    <row r="12" spans="1:31" ht="15.75" customHeight="1" x14ac:dyDescent="0.3">
      <c r="A12" s="8" t="s">
        <v>46</v>
      </c>
      <c r="B12" s="9" t="s">
        <v>31</v>
      </c>
      <c r="C12" s="10" t="s">
        <v>32</v>
      </c>
      <c r="D12" s="11"/>
      <c r="E12" s="10" t="s">
        <v>33</v>
      </c>
      <c r="F12" s="10">
        <v>0</v>
      </c>
      <c r="G12" s="10">
        <v>18</v>
      </c>
      <c r="H12" s="10">
        <v>1</v>
      </c>
      <c r="I12" s="10">
        <v>4</v>
      </c>
      <c r="J12" s="10">
        <v>2</v>
      </c>
      <c r="K12" s="9"/>
      <c r="L12" s="12">
        <f t="shared" si="0"/>
        <v>7</v>
      </c>
      <c r="M12" s="12">
        <f t="shared" si="1"/>
        <v>2</v>
      </c>
      <c r="N12" s="10" t="s">
        <v>35</v>
      </c>
      <c r="O12" s="10" t="s">
        <v>34</v>
      </c>
      <c r="P12" s="10" t="s">
        <v>35</v>
      </c>
      <c r="Q12" s="10" t="s">
        <v>35</v>
      </c>
      <c r="R12" s="10" t="s">
        <v>35</v>
      </c>
      <c r="S12" s="10" t="s">
        <v>35</v>
      </c>
      <c r="T12" s="9"/>
      <c r="U12" s="9"/>
      <c r="V12" s="9"/>
      <c r="W12" s="9"/>
      <c r="X12" s="9"/>
      <c r="Y12" s="14"/>
    </row>
    <row r="13" spans="1:31" ht="15.75" customHeight="1" x14ac:dyDescent="0.3">
      <c r="A13" s="8" t="s">
        <v>47</v>
      </c>
      <c r="B13" s="9" t="s">
        <v>31</v>
      </c>
      <c r="C13" s="10" t="s">
        <v>32</v>
      </c>
      <c r="D13" s="11"/>
      <c r="E13" s="10" t="s">
        <v>33</v>
      </c>
      <c r="F13" s="10">
        <v>2</v>
      </c>
      <c r="G13" s="10">
        <v>0</v>
      </c>
      <c r="H13" s="10">
        <v>6</v>
      </c>
      <c r="I13" s="10">
        <v>6</v>
      </c>
      <c r="J13" s="10">
        <v>7</v>
      </c>
      <c r="K13" s="9"/>
      <c r="L13" s="12">
        <f t="shared" si="0"/>
        <v>19</v>
      </c>
      <c r="M13" s="12">
        <f t="shared" si="1"/>
        <v>5</v>
      </c>
      <c r="N13" s="10" t="s">
        <v>34</v>
      </c>
      <c r="O13" s="10" t="s">
        <v>34</v>
      </c>
      <c r="P13" s="10" t="s">
        <v>35</v>
      </c>
      <c r="Q13" s="10" t="s">
        <v>34</v>
      </c>
      <c r="R13" s="10" t="s">
        <v>34</v>
      </c>
      <c r="S13" s="10" t="s">
        <v>34</v>
      </c>
      <c r="T13" s="9"/>
      <c r="U13" s="9"/>
      <c r="V13" s="9"/>
      <c r="W13" s="9"/>
      <c r="X13" s="9"/>
      <c r="Y13" s="15"/>
    </row>
    <row r="14" spans="1:31" ht="15.75" customHeight="1" x14ac:dyDescent="0.3">
      <c r="A14" s="8" t="s">
        <v>48</v>
      </c>
      <c r="B14" s="9" t="s">
        <v>31</v>
      </c>
      <c r="C14" s="10" t="s">
        <v>32</v>
      </c>
      <c r="D14" s="11"/>
      <c r="E14" s="10" t="s">
        <v>33</v>
      </c>
      <c r="F14" s="10">
        <v>0</v>
      </c>
      <c r="G14" s="10">
        <v>7</v>
      </c>
      <c r="H14" s="10">
        <v>4</v>
      </c>
      <c r="I14" s="10">
        <v>6</v>
      </c>
      <c r="J14" s="10">
        <v>5</v>
      </c>
      <c r="K14" s="9"/>
      <c r="L14" s="12">
        <f t="shared" si="0"/>
        <v>15</v>
      </c>
      <c r="M14" s="12">
        <f t="shared" si="1"/>
        <v>4</v>
      </c>
      <c r="N14" s="10" t="s">
        <v>35</v>
      </c>
      <c r="O14" s="10" t="s">
        <v>38</v>
      </c>
      <c r="P14" s="10" t="s">
        <v>35</v>
      </c>
      <c r="Q14" s="10" t="s">
        <v>34</v>
      </c>
      <c r="R14" s="10" t="s">
        <v>35</v>
      </c>
      <c r="S14" s="10" t="s">
        <v>35</v>
      </c>
      <c r="T14" s="9"/>
      <c r="U14" s="9"/>
      <c r="V14" s="9"/>
      <c r="W14" s="9"/>
      <c r="X14" s="9"/>
      <c r="Y14" s="16"/>
    </row>
    <row r="15" spans="1:31" ht="15.75" customHeight="1" x14ac:dyDescent="0.3">
      <c r="A15" s="8" t="s">
        <v>49</v>
      </c>
      <c r="B15" s="9" t="s">
        <v>31</v>
      </c>
      <c r="C15" s="10" t="s">
        <v>32</v>
      </c>
      <c r="D15" s="11"/>
      <c r="E15" s="10" t="s">
        <v>33</v>
      </c>
      <c r="F15" s="10">
        <v>1</v>
      </c>
      <c r="G15" s="10">
        <v>7</v>
      </c>
      <c r="H15" s="10">
        <v>7</v>
      </c>
      <c r="I15" s="10">
        <v>8</v>
      </c>
      <c r="J15" s="10">
        <v>6</v>
      </c>
      <c r="K15" s="9"/>
      <c r="L15" s="12">
        <f t="shared" si="0"/>
        <v>21</v>
      </c>
      <c r="M15" s="12">
        <f t="shared" si="1"/>
        <v>5</v>
      </c>
      <c r="N15" s="10" t="s">
        <v>34</v>
      </c>
      <c r="O15" s="10" t="s">
        <v>34</v>
      </c>
      <c r="P15" s="10" t="s">
        <v>35</v>
      </c>
      <c r="Q15" s="10" t="s">
        <v>34</v>
      </c>
      <c r="R15" s="10" t="s">
        <v>34</v>
      </c>
      <c r="S15" s="10" t="s">
        <v>35</v>
      </c>
      <c r="T15" s="9"/>
      <c r="U15" s="9"/>
      <c r="V15" s="9"/>
      <c r="W15" s="9"/>
      <c r="X15" s="9"/>
      <c r="Y15" s="16"/>
    </row>
    <row r="16" spans="1:31" ht="15.75" customHeight="1" x14ac:dyDescent="0.3">
      <c r="A16" s="8" t="s">
        <v>50</v>
      </c>
      <c r="B16" s="9" t="s">
        <v>31</v>
      </c>
      <c r="C16" s="10" t="s">
        <v>32</v>
      </c>
      <c r="D16" s="11"/>
      <c r="E16" s="10" t="s">
        <v>33</v>
      </c>
      <c r="F16" s="10">
        <v>0</v>
      </c>
      <c r="G16" s="10">
        <v>14</v>
      </c>
      <c r="H16" s="9"/>
      <c r="I16" s="10">
        <v>8</v>
      </c>
      <c r="J16" s="10">
        <v>8</v>
      </c>
      <c r="K16" s="9"/>
      <c r="L16" s="12">
        <f t="shared" si="0"/>
        <v>16</v>
      </c>
      <c r="M16" s="12">
        <f t="shared" si="1"/>
        <v>4</v>
      </c>
      <c r="N16" s="10" t="s">
        <v>34</v>
      </c>
      <c r="O16" s="10" t="s">
        <v>34</v>
      </c>
      <c r="P16" s="10" t="s">
        <v>34</v>
      </c>
      <c r="Q16" s="10" t="s">
        <v>34</v>
      </c>
      <c r="R16" s="10" t="s">
        <v>34</v>
      </c>
      <c r="S16" s="10" t="s">
        <v>34</v>
      </c>
      <c r="T16" s="9"/>
      <c r="U16" s="9"/>
      <c r="V16" s="9"/>
      <c r="W16" s="9"/>
      <c r="X16" s="9"/>
      <c r="Y16" s="16"/>
    </row>
    <row r="17" spans="1:29" ht="15.75" customHeight="1" x14ac:dyDescent="0.3">
      <c r="A17" s="8" t="s">
        <v>51</v>
      </c>
      <c r="B17" s="9" t="s">
        <v>31</v>
      </c>
      <c r="C17" s="10" t="s">
        <v>32</v>
      </c>
      <c r="D17" s="11"/>
      <c r="E17" s="10" t="s">
        <v>33</v>
      </c>
      <c r="F17" s="10">
        <v>0</v>
      </c>
      <c r="G17" s="10">
        <v>5</v>
      </c>
      <c r="H17" s="10">
        <v>7</v>
      </c>
      <c r="I17" s="10">
        <v>7</v>
      </c>
      <c r="J17" s="10">
        <v>6</v>
      </c>
      <c r="K17" s="9"/>
      <c r="L17" s="12">
        <f t="shared" si="0"/>
        <v>20</v>
      </c>
      <c r="M17" s="12">
        <f t="shared" si="1"/>
        <v>5</v>
      </c>
      <c r="N17" s="10" t="s">
        <v>34</v>
      </c>
      <c r="O17" s="10" t="s">
        <v>34</v>
      </c>
      <c r="P17" s="10" t="s">
        <v>35</v>
      </c>
      <c r="Q17" s="10" t="s">
        <v>34</v>
      </c>
      <c r="R17" s="10" t="s">
        <v>34</v>
      </c>
      <c r="S17" s="10" t="s">
        <v>35</v>
      </c>
      <c r="T17" s="9"/>
      <c r="U17" s="9"/>
      <c r="V17" s="9"/>
      <c r="W17" s="9"/>
      <c r="X17" s="9"/>
      <c r="Y17" s="16"/>
    </row>
    <row r="18" spans="1:29" ht="15.75" customHeight="1" x14ac:dyDescent="0.3">
      <c r="A18" s="8" t="s">
        <v>52</v>
      </c>
      <c r="B18" s="9" t="s">
        <v>31</v>
      </c>
      <c r="C18" s="10" t="s">
        <v>32</v>
      </c>
      <c r="D18" s="11"/>
      <c r="E18" s="10" t="s">
        <v>33</v>
      </c>
      <c r="F18" s="10">
        <v>1</v>
      </c>
      <c r="G18" s="10">
        <v>10</v>
      </c>
      <c r="H18" s="10">
        <v>3</v>
      </c>
      <c r="I18" s="10">
        <v>7</v>
      </c>
      <c r="J18" s="10">
        <v>6</v>
      </c>
      <c r="K18" s="9"/>
      <c r="L18" s="12">
        <f t="shared" si="0"/>
        <v>16</v>
      </c>
      <c r="M18" s="12">
        <f t="shared" si="1"/>
        <v>4</v>
      </c>
      <c r="N18" s="10" t="s">
        <v>35</v>
      </c>
      <c r="O18" s="10" t="s">
        <v>35</v>
      </c>
      <c r="P18" s="10" t="s">
        <v>35</v>
      </c>
      <c r="Q18" s="10" t="s">
        <v>34</v>
      </c>
      <c r="R18" s="10" t="s">
        <v>35</v>
      </c>
      <c r="S18" s="10" t="s">
        <v>35</v>
      </c>
      <c r="T18" s="9"/>
      <c r="U18" s="9"/>
      <c r="V18" s="9"/>
      <c r="W18" s="9"/>
      <c r="X18" s="9"/>
      <c r="Y18" s="14"/>
      <c r="Z18" s="17"/>
      <c r="AA18" s="17"/>
      <c r="AB18" s="17"/>
      <c r="AC18" s="17"/>
    </row>
    <row r="19" spans="1:29" ht="15.75" customHeight="1" x14ac:dyDescent="0.3">
      <c r="A19" s="8" t="s">
        <v>53</v>
      </c>
      <c r="B19" s="9" t="s">
        <v>31</v>
      </c>
      <c r="C19" s="10" t="s">
        <v>32</v>
      </c>
      <c r="D19" s="11"/>
      <c r="E19" s="10" t="s">
        <v>33</v>
      </c>
      <c r="F19" s="10">
        <v>1</v>
      </c>
      <c r="G19" s="10">
        <v>11</v>
      </c>
      <c r="H19" s="10">
        <v>7</v>
      </c>
      <c r="I19" s="10">
        <v>7</v>
      </c>
      <c r="J19" s="10">
        <v>5</v>
      </c>
      <c r="K19" s="9"/>
      <c r="L19" s="12">
        <f t="shared" si="0"/>
        <v>19</v>
      </c>
      <c r="M19" s="12">
        <f t="shared" si="1"/>
        <v>5</v>
      </c>
      <c r="N19" s="10" t="s">
        <v>34</v>
      </c>
      <c r="O19" s="10" t="s">
        <v>34</v>
      </c>
      <c r="P19" s="10" t="s">
        <v>35</v>
      </c>
      <c r="Q19" s="10" t="s">
        <v>34</v>
      </c>
      <c r="R19" s="10" t="s">
        <v>34</v>
      </c>
      <c r="S19" s="10" t="s">
        <v>35</v>
      </c>
      <c r="T19" s="9"/>
      <c r="U19" s="9"/>
      <c r="V19" s="9"/>
      <c r="W19" s="9"/>
      <c r="X19" s="9"/>
      <c r="Y19" s="14"/>
      <c r="Z19" s="17"/>
      <c r="AA19" s="17"/>
      <c r="AB19" s="17"/>
      <c r="AC19" s="17"/>
    </row>
    <row r="20" spans="1:29" ht="15.75" customHeight="1" x14ac:dyDescent="0.3">
      <c r="A20" s="8" t="s">
        <v>54</v>
      </c>
      <c r="B20" s="9" t="s">
        <v>31</v>
      </c>
      <c r="C20" s="10" t="s">
        <v>32</v>
      </c>
      <c r="D20" s="11"/>
      <c r="E20" s="10" t="s">
        <v>33</v>
      </c>
      <c r="F20" s="10">
        <v>2</v>
      </c>
      <c r="G20" s="10">
        <v>10</v>
      </c>
      <c r="H20" s="10">
        <v>4</v>
      </c>
      <c r="I20" s="10">
        <v>7</v>
      </c>
      <c r="J20" s="10">
        <v>6</v>
      </c>
      <c r="K20" s="9"/>
      <c r="L20" s="12">
        <f t="shared" si="0"/>
        <v>17</v>
      </c>
      <c r="M20" s="12">
        <f t="shared" si="1"/>
        <v>4</v>
      </c>
      <c r="N20" s="10" t="s">
        <v>35</v>
      </c>
      <c r="O20" s="10" t="s">
        <v>34</v>
      </c>
      <c r="P20" s="10" t="s">
        <v>35</v>
      </c>
      <c r="Q20" s="10" t="s">
        <v>34</v>
      </c>
      <c r="R20" s="10" t="s">
        <v>34</v>
      </c>
      <c r="S20" s="10" t="s">
        <v>35</v>
      </c>
      <c r="T20" s="9"/>
      <c r="U20" s="9"/>
      <c r="V20" s="9"/>
      <c r="W20" s="9"/>
      <c r="X20" s="9"/>
      <c r="Y20" s="14"/>
      <c r="Z20" s="17"/>
      <c r="AA20" s="17"/>
      <c r="AB20" s="17"/>
      <c r="AC20" s="17"/>
    </row>
    <row r="21" spans="1:29" ht="15.75" customHeight="1" x14ac:dyDescent="0.3">
      <c r="A21" s="8" t="s">
        <v>55</v>
      </c>
      <c r="B21" s="9" t="s">
        <v>31</v>
      </c>
      <c r="C21" s="10" t="s">
        <v>32</v>
      </c>
      <c r="D21" s="11"/>
      <c r="E21" s="10" t="s">
        <v>33</v>
      </c>
      <c r="F21" s="10">
        <v>1</v>
      </c>
      <c r="G21" s="10">
        <v>6</v>
      </c>
      <c r="H21" s="10">
        <v>3</v>
      </c>
      <c r="I21" s="10">
        <v>7</v>
      </c>
      <c r="J21" s="10">
        <v>6</v>
      </c>
      <c r="K21" s="9"/>
      <c r="L21" s="12">
        <f t="shared" si="0"/>
        <v>16</v>
      </c>
      <c r="M21" s="12">
        <f t="shared" si="1"/>
        <v>4</v>
      </c>
      <c r="N21" s="10" t="s">
        <v>35</v>
      </c>
      <c r="O21" s="10" t="s">
        <v>34</v>
      </c>
      <c r="P21" s="10" t="s">
        <v>35</v>
      </c>
      <c r="Q21" s="10" t="s">
        <v>34</v>
      </c>
      <c r="R21" s="10" t="s">
        <v>35</v>
      </c>
      <c r="S21" s="10" t="s">
        <v>35</v>
      </c>
      <c r="T21" s="9"/>
      <c r="U21" s="9"/>
      <c r="V21" s="9"/>
      <c r="W21" s="9"/>
      <c r="X21" s="9"/>
      <c r="Y21" s="14"/>
      <c r="Z21" s="17"/>
      <c r="AA21" s="17"/>
      <c r="AB21" s="17"/>
      <c r="AC21" s="17"/>
    </row>
    <row r="22" spans="1:29" ht="15.75" customHeight="1" x14ac:dyDescent="0.3">
      <c r="A22" s="8" t="s">
        <v>56</v>
      </c>
      <c r="B22" s="9" t="s">
        <v>31</v>
      </c>
      <c r="C22" s="10" t="s">
        <v>32</v>
      </c>
      <c r="D22" s="11"/>
      <c r="E22" s="10" t="s">
        <v>33</v>
      </c>
      <c r="F22" s="10">
        <v>0</v>
      </c>
      <c r="G22" s="18">
        <v>3</v>
      </c>
      <c r="H22" s="10">
        <v>7</v>
      </c>
      <c r="I22" s="10">
        <v>6</v>
      </c>
      <c r="J22" s="10">
        <v>7</v>
      </c>
      <c r="K22" s="9"/>
      <c r="L22" s="12">
        <f t="shared" si="0"/>
        <v>20</v>
      </c>
      <c r="M22" s="12">
        <f t="shared" si="1"/>
        <v>5</v>
      </c>
      <c r="N22" s="10" t="s">
        <v>34</v>
      </c>
      <c r="O22" s="10" t="s">
        <v>34</v>
      </c>
      <c r="P22" s="10" t="s">
        <v>35</v>
      </c>
      <c r="Q22" s="10" t="s">
        <v>34</v>
      </c>
      <c r="R22" s="10" t="s">
        <v>34</v>
      </c>
      <c r="S22" s="10" t="s">
        <v>35</v>
      </c>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000-000000000000}">
          <x14:formula1>
            <xm:f>Parameters!$B$2:$B$40</xm:f>
          </x14:formula1>
          <xm:sqref>E3:E25</xm:sqref>
        </x14:dataValidation>
        <x14:dataValidation type="list" allowBlank="1" showErrorMessage="1" xr:uid="{00000000-0002-0000-0000-000001000000}">
          <x14:formula1>
            <xm:f>Parameters!$C$2:$C$11</xm:f>
          </x14:formula1>
          <xm:sqref>B3:B25</xm:sqref>
        </x14:dataValidation>
        <x14:dataValidation type="list" allowBlank="1" xr:uid="{00000000-0002-0000-0000-000002000000}">
          <x14:formula1>
            <xm:f>Parameters!$D$2:$D$6</xm:f>
          </x14:formula1>
          <xm:sqref>N3:X25</xm:sqref>
        </x14:dataValidation>
        <x14:dataValidation type="list" allowBlank="1" xr:uid="{00000000-0002-0000-0000-000003000000}">
          <x14:formula1>
            <xm:f>Parameters!$G$2:$G$7</xm:f>
          </x14:formula1>
          <xm:sqref>D3:D25</xm:sqref>
        </x14:dataValidation>
        <x14:dataValidation type="list" allowBlank="1" xr:uid="{00000000-0002-0000-0000-000004000000}">
          <x14:formula1>
            <xm:f>Parameters!$E$2:$E$10</xm:f>
          </x14:formula1>
          <xm:sqref>H3:K25</xm:sqref>
        </x14:dataValidation>
        <x14:dataValidation type="list" allowBlank="1" xr:uid="{00000000-0002-0000-0000-000005000000}">
          <x14:formula1>
            <xm:f>Parameters!$A$2:$A$18</xm:f>
          </x14:formula1>
          <xm:sqref>C3:C25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25">
      <c r="A3" s="20" t="s">
        <v>248</v>
      </c>
      <c r="B3" s="9" t="s">
        <v>249</v>
      </c>
      <c r="C3" s="9"/>
      <c r="D3" s="11"/>
      <c r="E3" s="9"/>
      <c r="F3" s="9"/>
      <c r="G3" s="9"/>
      <c r="H3" s="9"/>
      <c r="I3" s="9"/>
      <c r="J3" s="9"/>
      <c r="K3" s="9"/>
      <c r="L3" s="12">
        <f t="shared" ref="L3:L25" si="0">SUM(H3:K3)</f>
        <v>0</v>
      </c>
      <c r="M3" s="12" t="str">
        <f t="shared" ref="M3:M25" si="1">IF(SUM(H3:K3)&gt;=28,7,IF(SUM(H3:K3)&gt;=24,6,IF(SUM(H3:K3)&gt;=19,5,IF(SUM(H3:K3)&gt;=15,4,IF(SUM(H3:K3)&gt;=10,3,IF(SUM(H3:K3)&gt;=6,2,IF(SUM(H3:K3)&gt;=1,1,IF(H3="","",0))))))))</f>
        <v/>
      </c>
      <c r="N3" s="9"/>
      <c r="O3" s="9"/>
      <c r="P3" s="9"/>
      <c r="Q3" s="9"/>
      <c r="R3" s="9"/>
      <c r="S3" s="9"/>
      <c r="T3" s="9"/>
      <c r="U3" s="9"/>
      <c r="V3" s="9"/>
      <c r="W3" s="9"/>
      <c r="X3" s="9"/>
      <c r="Y3" s="13"/>
    </row>
    <row r="4" spans="1:31" ht="15.75" customHeight="1" x14ac:dyDescent="0.25">
      <c r="A4" s="20" t="s">
        <v>250</v>
      </c>
      <c r="B4" s="9" t="s">
        <v>249</v>
      </c>
      <c r="C4" s="9"/>
      <c r="D4" s="11"/>
      <c r="E4" s="9"/>
      <c r="F4" s="9"/>
      <c r="G4" s="9"/>
      <c r="H4" s="9"/>
      <c r="I4" s="9"/>
      <c r="J4" s="9"/>
      <c r="K4" s="9"/>
      <c r="L4" s="12">
        <f t="shared" si="0"/>
        <v>0</v>
      </c>
      <c r="M4" s="12" t="str">
        <f t="shared" si="1"/>
        <v/>
      </c>
      <c r="N4" s="9"/>
      <c r="O4" s="9"/>
      <c r="P4" s="9"/>
      <c r="Q4" s="9"/>
      <c r="R4" s="9"/>
      <c r="S4" s="9"/>
      <c r="T4" s="9"/>
      <c r="U4" s="9"/>
      <c r="V4" s="9"/>
      <c r="W4" s="9"/>
      <c r="X4" s="9"/>
      <c r="Y4" s="14"/>
    </row>
    <row r="5" spans="1:31" ht="15.75" customHeight="1" x14ac:dyDescent="0.25">
      <c r="A5" s="20" t="s">
        <v>251</v>
      </c>
      <c r="B5" s="9" t="s">
        <v>249</v>
      </c>
      <c r="C5" s="9"/>
      <c r="D5" s="11"/>
      <c r="E5" s="9"/>
      <c r="F5" s="9"/>
      <c r="G5" s="9"/>
      <c r="H5" s="9"/>
      <c r="I5" s="9"/>
      <c r="J5" s="9"/>
      <c r="K5" s="9"/>
      <c r="L5" s="12">
        <f t="shared" si="0"/>
        <v>0</v>
      </c>
      <c r="M5" s="12" t="str">
        <f t="shared" si="1"/>
        <v/>
      </c>
      <c r="N5" s="9"/>
      <c r="O5" s="9"/>
      <c r="P5" s="9"/>
      <c r="Q5" s="9"/>
      <c r="R5" s="9"/>
      <c r="S5" s="9"/>
      <c r="T5" s="9"/>
      <c r="U5" s="9"/>
      <c r="V5" s="9"/>
      <c r="W5" s="9"/>
      <c r="X5" s="9"/>
      <c r="Y5" s="15"/>
    </row>
    <row r="6" spans="1:31" ht="15.75" customHeight="1" x14ac:dyDescent="0.3">
      <c r="A6" s="8" t="s">
        <v>252</v>
      </c>
      <c r="B6" s="9" t="s">
        <v>249</v>
      </c>
      <c r="C6" s="9"/>
      <c r="D6" s="11"/>
      <c r="E6" s="9"/>
      <c r="F6" s="9"/>
      <c r="G6" s="9"/>
      <c r="H6" s="9"/>
      <c r="I6" s="9"/>
      <c r="J6" s="9"/>
      <c r="K6" s="9"/>
      <c r="L6" s="12">
        <f t="shared" si="0"/>
        <v>0</v>
      </c>
      <c r="M6" s="12" t="str">
        <f t="shared" si="1"/>
        <v/>
      </c>
      <c r="N6" s="9"/>
      <c r="O6" s="9"/>
      <c r="P6" s="9"/>
      <c r="Q6" s="9"/>
      <c r="R6" s="9"/>
      <c r="S6" s="9"/>
      <c r="T6" s="9"/>
      <c r="U6" s="9"/>
      <c r="V6" s="9"/>
      <c r="W6" s="9"/>
      <c r="X6" s="9"/>
      <c r="Y6" s="16"/>
    </row>
    <row r="7" spans="1:31" ht="15.75" customHeight="1" x14ac:dyDescent="0.3">
      <c r="A7" s="8" t="s">
        <v>253</v>
      </c>
      <c r="B7" s="9" t="s">
        <v>249</v>
      </c>
      <c r="C7" s="9"/>
      <c r="D7" s="11"/>
      <c r="E7" s="9"/>
      <c r="F7" s="9"/>
      <c r="G7" s="9"/>
      <c r="H7" s="9"/>
      <c r="I7" s="9"/>
      <c r="J7" s="9"/>
      <c r="K7" s="9"/>
      <c r="L7" s="12">
        <f t="shared" si="0"/>
        <v>0</v>
      </c>
      <c r="M7" s="12" t="str">
        <f t="shared" si="1"/>
        <v/>
      </c>
      <c r="N7" s="9"/>
      <c r="O7" s="9"/>
      <c r="P7" s="9"/>
      <c r="Q7" s="9"/>
      <c r="R7" s="9"/>
      <c r="S7" s="9"/>
      <c r="T7" s="9"/>
      <c r="U7" s="9"/>
      <c r="V7" s="9"/>
      <c r="W7" s="9"/>
      <c r="X7" s="9"/>
      <c r="Y7" s="16"/>
    </row>
    <row r="8" spans="1:31" ht="15.75" customHeight="1" x14ac:dyDescent="0.3">
      <c r="A8" s="8" t="s">
        <v>254</v>
      </c>
      <c r="B8" s="9" t="s">
        <v>249</v>
      </c>
      <c r="C8" s="9"/>
      <c r="D8" s="11"/>
      <c r="E8" s="9"/>
      <c r="F8" s="9"/>
      <c r="G8" s="9"/>
      <c r="H8" s="9"/>
      <c r="I8" s="9"/>
      <c r="J8" s="9"/>
      <c r="K8" s="9"/>
      <c r="L8" s="12">
        <f t="shared" si="0"/>
        <v>0</v>
      </c>
      <c r="M8" s="12" t="str">
        <f t="shared" si="1"/>
        <v/>
      </c>
      <c r="N8" s="9"/>
      <c r="O8" s="9"/>
      <c r="P8" s="9"/>
      <c r="Q8" s="9"/>
      <c r="R8" s="9"/>
      <c r="S8" s="9"/>
      <c r="T8" s="9"/>
      <c r="U8" s="9"/>
      <c r="V8" s="9"/>
      <c r="W8" s="9"/>
      <c r="X8" s="9"/>
      <c r="Y8" s="16"/>
    </row>
    <row r="9" spans="1:31" ht="15.75" customHeight="1" x14ac:dyDescent="0.25">
      <c r="A9" s="20" t="s">
        <v>255</v>
      </c>
      <c r="B9" s="9" t="s">
        <v>249</v>
      </c>
      <c r="C9" s="9"/>
      <c r="D9" s="11"/>
      <c r="E9" s="9"/>
      <c r="F9" s="9"/>
      <c r="G9" s="9"/>
      <c r="H9" s="9"/>
      <c r="I9" s="9"/>
      <c r="J9" s="9"/>
      <c r="K9" s="9"/>
      <c r="L9" s="12">
        <f t="shared" si="0"/>
        <v>0</v>
      </c>
      <c r="M9" s="12" t="str">
        <f t="shared" si="1"/>
        <v/>
      </c>
      <c r="N9" s="9"/>
      <c r="O9" s="9"/>
      <c r="P9" s="9"/>
      <c r="Q9" s="9"/>
      <c r="R9" s="9"/>
      <c r="S9" s="9"/>
      <c r="T9" s="9"/>
      <c r="U9" s="9"/>
      <c r="V9" s="9"/>
      <c r="W9" s="9"/>
      <c r="X9" s="9"/>
      <c r="Y9" s="15"/>
    </row>
    <row r="10" spans="1:31" ht="15.75" customHeight="1" x14ac:dyDescent="0.3">
      <c r="A10" s="8" t="s">
        <v>256</v>
      </c>
      <c r="B10" s="9" t="s">
        <v>249</v>
      </c>
      <c r="C10" s="9"/>
      <c r="D10" s="11"/>
      <c r="E10" s="9"/>
      <c r="F10" s="9"/>
      <c r="G10" s="9"/>
      <c r="H10" s="9"/>
      <c r="I10" s="9"/>
      <c r="J10" s="9"/>
      <c r="K10" s="9"/>
      <c r="L10" s="12">
        <f t="shared" si="0"/>
        <v>0</v>
      </c>
      <c r="M10" s="12" t="str">
        <f t="shared" si="1"/>
        <v/>
      </c>
      <c r="N10" s="9"/>
      <c r="O10" s="9"/>
      <c r="P10" s="9"/>
      <c r="Q10" s="9"/>
      <c r="R10" s="9"/>
      <c r="S10" s="9"/>
      <c r="T10" s="9"/>
      <c r="U10" s="9"/>
      <c r="V10" s="9"/>
      <c r="W10" s="9"/>
      <c r="X10" s="9"/>
      <c r="Y10" s="16"/>
    </row>
    <row r="11" spans="1:31" ht="15.75" customHeight="1" x14ac:dyDescent="0.25">
      <c r="A11" s="20" t="s">
        <v>257</v>
      </c>
      <c r="B11" s="9" t="s">
        <v>249</v>
      </c>
      <c r="C11" s="9"/>
      <c r="D11" s="11"/>
      <c r="E11" s="9"/>
      <c r="F11" s="9"/>
      <c r="G11" s="9"/>
      <c r="H11" s="9"/>
      <c r="I11" s="9"/>
      <c r="J11" s="9"/>
      <c r="K11" s="9"/>
      <c r="L11" s="12">
        <f t="shared" si="0"/>
        <v>0</v>
      </c>
      <c r="M11" s="12" t="str">
        <f t="shared" si="1"/>
        <v/>
      </c>
      <c r="N11" s="9"/>
      <c r="O11" s="9"/>
      <c r="P11" s="9"/>
      <c r="Q11" s="9"/>
      <c r="R11" s="9"/>
      <c r="S11" s="9"/>
      <c r="T11" s="9"/>
      <c r="U11" s="9"/>
      <c r="V11" s="9"/>
      <c r="W11" s="9"/>
      <c r="X11" s="9"/>
      <c r="Y11" s="15"/>
    </row>
    <row r="12" spans="1:31" ht="15.75" customHeight="1" x14ac:dyDescent="0.25">
      <c r="A12" s="20" t="s">
        <v>258</v>
      </c>
      <c r="B12" s="9" t="s">
        <v>249</v>
      </c>
      <c r="C12" s="9"/>
      <c r="D12" s="11"/>
      <c r="E12" s="9"/>
      <c r="F12" s="9"/>
      <c r="G12" s="9"/>
      <c r="H12" s="9"/>
      <c r="I12" s="9"/>
      <c r="J12" s="9"/>
      <c r="K12" s="9"/>
      <c r="L12" s="12">
        <f t="shared" si="0"/>
        <v>0</v>
      </c>
      <c r="M12" s="12" t="str">
        <f t="shared" si="1"/>
        <v/>
      </c>
      <c r="N12" s="9"/>
      <c r="O12" s="9"/>
      <c r="P12" s="9"/>
      <c r="Q12" s="9"/>
      <c r="R12" s="9"/>
      <c r="S12" s="9"/>
      <c r="T12" s="9"/>
      <c r="U12" s="9"/>
      <c r="V12" s="9"/>
      <c r="W12" s="9"/>
      <c r="X12" s="9"/>
      <c r="Y12" s="14"/>
    </row>
    <row r="13" spans="1:31" ht="15.75" customHeight="1" x14ac:dyDescent="0.3">
      <c r="A13" s="8" t="s">
        <v>259</v>
      </c>
      <c r="B13" s="9" t="s">
        <v>249</v>
      </c>
      <c r="C13" s="9"/>
      <c r="D13" s="11"/>
      <c r="E13" s="9"/>
      <c r="F13" s="9"/>
      <c r="G13" s="9"/>
      <c r="H13" s="9"/>
      <c r="I13" s="9"/>
      <c r="J13" s="9"/>
      <c r="K13" s="9"/>
      <c r="L13" s="12">
        <f t="shared" si="0"/>
        <v>0</v>
      </c>
      <c r="M13" s="12" t="str">
        <f t="shared" si="1"/>
        <v/>
      </c>
      <c r="N13" s="9"/>
      <c r="O13" s="9"/>
      <c r="P13" s="9"/>
      <c r="Q13" s="9"/>
      <c r="R13" s="9"/>
      <c r="S13" s="9"/>
      <c r="T13" s="9"/>
      <c r="U13" s="9"/>
      <c r="V13" s="9"/>
      <c r="W13" s="9"/>
      <c r="X13" s="9"/>
      <c r="Y13" s="15"/>
    </row>
    <row r="14" spans="1:31" ht="15.75" customHeight="1" x14ac:dyDescent="0.3">
      <c r="A14" s="8" t="s">
        <v>260</v>
      </c>
      <c r="B14" s="9" t="s">
        <v>249</v>
      </c>
      <c r="C14" s="9"/>
      <c r="D14" s="11"/>
      <c r="E14" s="9"/>
      <c r="F14" s="9"/>
      <c r="G14" s="9"/>
      <c r="H14" s="9"/>
      <c r="I14" s="9"/>
      <c r="J14" s="9"/>
      <c r="K14" s="9"/>
      <c r="L14" s="12">
        <f t="shared" si="0"/>
        <v>0</v>
      </c>
      <c r="M14" s="12" t="str">
        <f t="shared" si="1"/>
        <v/>
      </c>
      <c r="N14" s="9"/>
      <c r="O14" s="9"/>
      <c r="P14" s="9"/>
      <c r="Q14" s="9"/>
      <c r="R14" s="9"/>
      <c r="S14" s="9"/>
      <c r="T14" s="9"/>
      <c r="U14" s="9"/>
      <c r="V14" s="9"/>
      <c r="W14" s="9"/>
      <c r="X14" s="9"/>
      <c r="Y14" s="16"/>
    </row>
    <row r="15" spans="1:31" ht="15.75" customHeight="1" x14ac:dyDescent="0.25">
      <c r="A15" s="20" t="s">
        <v>261</v>
      </c>
      <c r="B15" s="9" t="s">
        <v>249</v>
      </c>
      <c r="C15" s="9"/>
      <c r="D15" s="11"/>
      <c r="E15" s="9"/>
      <c r="F15" s="9"/>
      <c r="G15" s="9"/>
      <c r="H15" s="9"/>
      <c r="I15" s="9"/>
      <c r="J15" s="9"/>
      <c r="K15" s="9"/>
      <c r="L15" s="12">
        <f t="shared" si="0"/>
        <v>0</v>
      </c>
      <c r="M15" s="12" t="str">
        <f t="shared" si="1"/>
        <v/>
      </c>
      <c r="N15" s="9"/>
      <c r="O15" s="9"/>
      <c r="P15" s="9"/>
      <c r="Q15" s="9"/>
      <c r="R15" s="9"/>
      <c r="S15" s="9"/>
      <c r="T15" s="9"/>
      <c r="U15" s="9"/>
      <c r="V15" s="9"/>
      <c r="W15" s="9"/>
      <c r="X15" s="9"/>
      <c r="Y15" s="16"/>
    </row>
    <row r="16" spans="1:31" ht="15.75" customHeight="1" x14ac:dyDescent="0.3">
      <c r="A16" s="8" t="s">
        <v>262</v>
      </c>
      <c r="B16" s="9" t="s">
        <v>249</v>
      </c>
      <c r="C16" s="9"/>
      <c r="D16" s="11"/>
      <c r="E16" s="9"/>
      <c r="F16" s="9"/>
      <c r="G16" s="9"/>
      <c r="H16" s="9"/>
      <c r="I16" s="9"/>
      <c r="J16" s="9"/>
      <c r="K16" s="9"/>
      <c r="L16" s="12">
        <f t="shared" si="0"/>
        <v>0</v>
      </c>
      <c r="M16" s="12" t="str">
        <f t="shared" si="1"/>
        <v/>
      </c>
      <c r="N16" s="9"/>
      <c r="O16" s="9"/>
      <c r="P16" s="9"/>
      <c r="Q16" s="9"/>
      <c r="R16" s="9"/>
      <c r="S16" s="9"/>
      <c r="T16" s="9"/>
      <c r="U16" s="9"/>
      <c r="V16" s="9"/>
      <c r="W16" s="9"/>
      <c r="X16" s="9"/>
      <c r="Y16" s="16"/>
    </row>
    <row r="17" spans="1:29" ht="15.75" customHeight="1" x14ac:dyDescent="0.3">
      <c r="A17" s="8" t="s">
        <v>263</v>
      </c>
      <c r="B17" s="9" t="s">
        <v>249</v>
      </c>
      <c r="C17" s="9"/>
      <c r="D17" s="11"/>
      <c r="E17" s="9"/>
      <c r="F17" s="9"/>
      <c r="G17" s="9"/>
      <c r="H17" s="9"/>
      <c r="I17" s="9"/>
      <c r="J17" s="9"/>
      <c r="K17" s="9"/>
      <c r="L17" s="12">
        <f t="shared" si="0"/>
        <v>0</v>
      </c>
      <c r="M17" s="12" t="str">
        <f t="shared" si="1"/>
        <v/>
      </c>
      <c r="N17" s="9"/>
      <c r="O17" s="9"/>
      <c r="P17" s="9"/>
      <c r="Q17" s="9"/>
      <c r="R17" s="9"/>
      <c r="S17" s="9"/>
      <c r="T17" s="9"/>
      <c r="U17" s="9"/>
      <c r="V17" s="9"/>
      <c r="W17" s="9"/>
      <c r="X17" s="9"/>
      <c r="Y17" s="16"/>
    </row>
    <row r="18" spans="1:29" ht="15.75" customHeight="1" x14ac:dyDescent="0.3">
      <c r="A18" s="8" t="s">
        <v>264</v>
      </c>
      <c r="B18" s="9" t="s">
        <v>249</v>
      </c>
      <c r="C18" s="9"/>
      <c r="D18" s="11"/>
      <c r="E18" s="9"/>
      <c r="F18" s="9"/>
      <c r="G18" s="9"/>
      <c r="H18" s="9"/>
      <c r="I18" s="9"/>
      <c r="J18" s="9"/>
      <c r="K18" s="9"/>
      <c r="L18" s="12">
        <f t="shared" si="0"/>
        <v>0</v>
      </c>
      <c r="M18" s="12" t="str">
        <f t="shared" si="1"/>
        <v/>
      </c>
      <c r="N18" s="9"/>
      <c r="O18" s="9"/>
      <c r="P18" s="9"/>
      <c r="Q18" s="9"/>
      <c r="R18" s="9"/>
      <c r="S18" s="9"/>
      <c r="T18" s="9"/>
      <c r="U18" s="9"/>
      <c r="V18" s="9"/>
      <c r="W18" s="9"/>
      <c r="X18" s="9"/>
      <c r="Y18" s="14"/>
      <c r="Z18" s="17"/>
      <c r="AA18" s="17"/>
      <c r="AB18" s="17"/>
      <c r="AC18" s="17"/>
    </row>
    <row r="19" spans="1:29" ht="15.75" customHeight="1" x14ac:dyDescent="0.25">
      <c r="A19" s="20" t="s">
        <v>265</v>
      </c>
      <c r="B19" s="9" t="s">
        <v>249</v>
      </c>
      <c r="C19" s="9"/>
      <c r="D19" s="11"/>
      <c r="E19" s="9"/>
      <c r="F19" s="9"/>
      <c r="G19" s="9"/>
      <c r="H19" s="9"/>
      <c r="I19" s="9"/>
      <c r="J19" s="9"/>
      <c r="K19" s="9"/>
      <c r="L19" s="12">
        <f t="shared" si="0"/>
        <v>0</v>
      </c>
      <c r="M19" s="12" t="str">
        <f t="shared" si="1"/>
        <v/>
      </c>
      <c r="N19" s="9"/>
      <c r="O19" s="9"/>
      <c r="P19" s="9"/>
      <c r="Q19" s="9"/>
      <c r="R19" s="9"/>
      <c r="S19" s="9"/>
      <c r="T19" s="9"/>
      <c r="U19" s="9"/>
      <c r="V19" s="9"/>
      <c r="W19" s="9"/>
      <c r="X19" s="9"/>
      <c r="Y19" s="14"/>
      <c r="Z19" s="17"/>
      <c r="AA19" s="17"/>
      <c r="AB19" s="17"/>
      <c r="AC19" s="17"/>
    </row>
    <row r="20" spans="1:29" ht="15.75" customHeight="1" x14ac:dyDescent="0.25">
      <c r="A20" s="20" t="s">
        <v>266</v>
      </c>
      <c r="B20" s="9" t="s">
        <v>249</v>
      </c>
      <c r="C20" s="9"/>
      <c r="D20" s="11"/>
      <c r="E20" s="9"/>
      <c r="F20" s="9"/>
      <c r="G20" s="9"/>
      <c r="H20" s="9"/>
      <c r="I20" s="9"/>
      <c r="J20" s="9"/>
      <c r="K20" s="9"/>
      <c r="L20" s="12">
        <f t="shared" si="0"/>
        <v>0</v>
      </c>
      <c r="M20" s="12" t="str">
        <f t="shared" si="1"/>
        <v/>
      </c>
      <c r="N20" s="9"/>
      <c r="O20" s="9"/>
      <c r="P20" s="9"/>
      <c r="Q20" s="9"/>
      <c r="R20" s="9"/>
      <c r="S20" s="9"/>
      <c r="T20" s="9"/>
      <c r="U20" s="9"/>
      <c r="V20" s="9"/>
      <c r="W20" s="9"/>
      <c r="X20" s="9"/>
      <c r="Y20" s="14"/>
      <c r="Z20" s="17"/>
      <c r="AA20" s="17"/>
      <c r="AB20" s="17"/>
      <c r="AC20" s="17"/>
    </row>
    <row r="21" spans="1:29" ht="15.75" customHeight="1" x14ac:dyDescent="0.3">
      <c r="A21" s="8" t="s">
        <v>267</v>
      </c>
      <c r="B21" s="9" t="s">
        <v>249</v>
      </c>
      <c r="C21" s="9"/>
      <c r="D21" s="11"/>
      <c r="E21" s="9"/>
      <c r="F21" s="9"/>
      <c r="G21" s="9"/>
      <c r="H21" s="9"/>
      <c r="I21" s="9"/>
      <c r="J21" s="9"/>
      <c r="K21" s="9"/>
      <c r="L21" s="12">
        <f t="shared" si="0"/>
        <v>0</v>
      </c>
      <c r="M21" s="12" t="str">
        <f t="shared" si="1"/>
        <v/>
      </c>
      <c r="N21" s="9"/>
      <c r="O21" s="9"/>
      <c r="P21" s="9"/>
      <c r="Q21" s="9"/>
      <c r="R21" s="9"/>
      <c r="S21" s="9"/>
      <c r="T21" s="9"/>
      <c r="U21" s="9"/>
      <c r="V21" s="9"/>
      <c r="W21" s="9"/>
      <c r="X21" s="9"/>
      <c r="Y21" s="14"/>
      <c r="Z21" s="17"/>
      <c r="AA21" s="17"/>
      <c r="AB21" s="17"/>
      <c r="AC21" s="17"/>
    </row>
    <row r="22" spans="1:29" ht="15.75" customHeight="1" x14ac:dyDescent="0.3">
      <c r="A22" s="8" t="s">
        <v>268</v>
      </c>
      <c r="B22" s="9" t="s">
        <v>249</v>
      </c>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900-000000000000}">
          <x14:formula1>
            <xm:f>Parameters!$B$2:$B$40</xm:f>
          </x14:formula1>
          <xm:sqref>E3:E25</xm:sqref>
        </x14:dataValidation>
        <x14:dataValidation type="list" allowBlank="1" showErrorMessage="1" xr:uid="{00000000-0002-0000-0900-000001000000}">
          <x14:formula1>
            <xm:f>Parameters!$C$2:$C$11</xm:f>
          </x14:formula1>
          <xm:sqref>B3:B25</xm:sqref>
        </x14:dataValidation>
        <x14:dataValidation type="list" allowBlank="1" xr:uid="{00000000-0002-0000-0900-000002000000}">
          <x14:formula1>
            <xm:f>Parameters!$D$2:$D$6</xm:f>
          </x14:formula1>
          <xm:sqref>N3:X25</xm:sqref>
        </x14:dataValidation>
        <x14:dataValidation type="list" allowBlank="1" xr:uid="{00000000-0002-0000-0900-000003000000}">
          <x14:formula1>
            <xm:f>Parameters!$G$2:$G$7</xm:f>
          </x14:formula1>
          <xm:sqref>D3:D25</xm:sqref>
        </x14:dataValidation>
        <x14:dataValidation type="list" allowBlank="1" xr:uid="{00000000-0002-0000-0900-000004000000}">
          <x14:formula1>
            <xm:f>Parameters!$E$2:$E$10</xm:f>
          </x14:formula1>
          <xm:sqref>H3:K25</xm:sqref>
        </x14:dataValidation>
        <x14:dataValidation type="list" allowBlank="1" xr:uid="{00000000-0002-0000-0900-000005000000}">
          <x14:formula1>
            <xm:f>Parameters!$A$2:$A$18</xm:f>
          </x14:formula1>
          <xm:sqref>C3:C25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Y1000"/>
  <sheetViews>
    <sheetView workbookViewId="0"/>
  </sheetViews>
  <sheetFormatPr defaultColWidth="12.6640625" defaultRowHeight="15" customHeight="1" x14ac:dyDescent="0.25"/>
  <cols>
    <col min="1" max="1" width="26" customWidth="1"/>
    <col min="2" max="2" width="31.77734375" customWidth="1"/>
    <col min="4" max="4" width="25.88671875" customWidth="1"/>
    <col min="5" max="5" width="11.6640625" customWidth="1"/>
    <col min="6" max="6" width="17.109375" customWidth="1"/>
  </cols>
  <sheetData>
    <row r="1" spans="1:25" ht="15.75" customHeight="1" x14ac:dyDescent="0.25">
      <c r="A1" s="29" t="s">
        <v>269</v>
      </c>
      <c r="B1" s="30" t="s">
        <v>270</v>
      </c>
      <c r="C1" s="29" t="s">
        <v>271</v>
      </c>
      <c r="D1" s="29" t="s">
        <v>272</v>
      </c>
      <c r="E1" s="29" t="s">
        <v>273</v>
      </c>
      <c r="F1" s="29" t="s">
        <v>274</v>
      </c>
      <c r="G1" s="1" t="s">
        <v>275</v>
      </c>
      <c r="H1" s="5"/>
      <c r="I1" s="5"/>
      <c r="J1" s="5"/>
      <c r="K1" s="5"/>
      <c r="L1" s="5"/>
      <c r="M1" s="5"/>
      <c r="N1" s="5"/>
      <c r="O1" s="5"/>
      <c r="P1" s="5"/>
      <c r="Q1" s="5"/>
      <c r="R1" s="5"/>
      <c r="S1" s="5"/>
      <c r="T1" s="5"/>
      <c r="U1" s="5"/>
      <c r="V1" s="5"/>
      <c r="W1" s="5"/>
      <c r="X1" s="5"/>
      <c r="Y1" s="5"/>
    </row>
    <row r="2" spans="1:25" ht="15.75" customHeight="1" x14ac:dyDescent="0.35">
      <c r="A2" s="31" t="s">
        <v>276</v>
      </c>
      <c r="B2" s="32" t="s">
        <v>277</v>
      </c>
      <c r="C2" s="33" t="s">
        <v>31</v>
      </c>
      <c r="D2" s="12" t="s">
        <v>40</v>
      </c>
      <c r="E2" s="34">
        <v>0</v>
      </c>
      <c r="F2" s="35"/>
      <c r="G2" s="20" t="s">
        <v>278</v>
      </c>
    </row>
    <row r="3" spans="1:25" ht="15.75" customHeight="1" x14ac:dyDescent="0.35">
      <c r="A3" s="31" t="s">
        <v>279</v>
      </c>
      <c r="B3" s="32" t="s">
        <v>280</v>
      </c>
      <c r="C3" s="33" t="s">
        <v>58</v>
      </c>
      <c r="D3" s="12" t="s">
        <v>35</v>
      </c>
      <c r="E3" s="34">
        <v>1</v>
      </c>
      <c r="F3" s="34" t="s">
        <v>281</v>
      </c>
      <c r="G3" s="20" t="s">
        <v>282</v>
      </c>
    </row>
    <row r="4" spans="1:25" ht="15.75" customHeight="1" x14ac:dyDescent="0.35">
      <c r="A4" s="31" t="s">
        <v>283</v>
      </c>
      <c r="B4" s="32" t="s">
        <v>284</v>
      </c>
      <c r="C4" s="33" t="s">
        <v>79</v>
      </c>
      <c r="D4" s="12" t="s">
        <v>34</v>
      </c>
      <c r="E4" s="34">
        <v>2</v>
      </c>
      <c r="F4" s="35"/>
      <c r="G4" s="20" t="s">
        <v>285</v>
      </c>
    </row>
    <row r="5" spans="1:25" ht="15.75" customHeight="1" x14ac:dyDescent="0.35">
      <c r="A5" s="31" t="s">
        <v>286</v>
      </c>
      <c r="B5" s="32" t="s">
        <v>287</v>
      </c>
      <c r="C5" s="33" t="s">
        <v>99</v>
      </c>
      <c r="D5" s="12" t="s">
        <v>38</v>
      </c>
      <c r="E5" s="34">
        <v>3</v>
      </c>
      <c r="F5" s="35"/>
      <c r="G5" s="20" t="s">
        <v>288</v>
      </c>
    </row>
    <row r="6" spans="1:25" ht="15.75" customHeight="1" x14ac:dyDescent="0.35">
      <c r="A6" s="31" t="s">
        <v>289</v>
      </c>
      <c r="B6" s="36" t="s">
        <v>290</v>
      </c>
      <c r="C6" s="33" t="s">
        <v>124</v>
      </c>
      <c r="D6" s="12"/>
      <c r="E6" s="34">
        <v>4</v>
      </c>
      <c r="F6" s="35"/>
      <c r="G6" s="20" t="s">
        <v>291</v>
      </c>
    </row>
    <row r="7" spans="1:25" ht="15.75" customHeight="1" x14ac:dyDescent="0.3">
      <c r="A7" s="37" t="s">
        <v>292</v>
      </c>
      <c r="B7" s="32" t="s">
        <v>293</v>
      </c>
      <c r="C7" s="33" t="s">
        <v>173</v>
      </c>
      <c r="D7" s="37"/>
      <c r="E7" s="34">
        <v>5</v>
      </c>
      <c r="F7" s="35"/>
      <c r="G7" s="20" t="s">
        <v>294</v>
      </c>
    </row>
    <row r="8" spans="1:25" ht="15.75" customHeight="1" x14ac:dyDescent="0.35">
      <c r="A8" s="31" t="s">
        <v>32</v>
      </c>
      <c r="B8" s="32" t="s">
        <v>295</v>
      </c>
      <c r="C8" s="33" t="s">
        <v>199</v>
      </c>
      <c r="D8" s="12"/>
      <c r="E8" s="34">
        <v>6</v>
      </c>
      <c r="F8" s="35"/>
      <c r="G8" s="20"/>
    </row>
    <row r="9" spans="1:25" ht="15.75" customHeight="1" x14ac:dyDescent="0.35">
      <c r="A9" s="31" t="s">
        <v>296</v>
      </c>
      <c r="B9" s="32" t="s">
        <v>297</v>
      </c>
      <c r="C9" s="33" t="s">
        <v>193</v>
      </c>
      <c r="D9" s="12"/>
      <c r="E9" s="34">
        <v>7</v>
      </c>
      <c r="F9" s="35"/>
      <c r="G9" s="20"/>
    </row>
    <row r="10" spans="1:25" ht="15.75" customHeight="1" x14ac:dyDescent="0.35">
      <c r="A10" s="31" t="s">
        <v>298</v>
      </c>
      <c r="B10" s="32" t="s">
        <v>299</v>
      </c>
      <c r="C10" s="33" t="s">
        <v>230</v>
      </c>
      <c r="D10" s="12"/>
      <c r="E10" s="34">
        <v>8</v>
      </c>
      <c r="F10" s="35"/>
      <c r="G10" s="20"/>
    </row>
    <row r="11" spans="1:25" ht="15.75" customHeight="1" x14ac:dyDescent="0.35">
      <c r="A11" s="31" t="s">
        <v>300</v>
      </c>
      <c r="B11" s="32" t="s">
        <v>301</v>
      </c>
      <c r="C11" s="33" t="s">
        <v>249</v>
      </c>
      <c r="D11" s="12"/>
      <c r="E11" s="35"/>
      <c r="F11" s="35"/>
      <c r="G11" s="20"/>
    </row>
    <row r="12" spans="1:25" ht="15.75" customHeight="1" x14ac:dyDescent="0.35">
      <c r="A12" s="31" t="s">
        <v>302</v>
      </c>
      <c r="B12" s="32" t="s">
        <v>303</v>
      </c>
      <c r="C12" s="12"/>
      <c r="D12" s="12"/>
      <c r="E12" s="35"/>
      <c r="F12" s="35"/>
      <c r="G12" s="20"/>
    </row>
    <row r="13" spans="1:25" ht="15.75" customHeight="1" x14ac:dyDescent="0.35">
      <c r="A13" s="31" t="s">
        <v>304</v>
      </c>
      <c r="B13" s="32" t="s">
        <v>305</v>
      </c>
      <c r="C13" s="37"/>
      <c r="D13" s="12"/>
      <c r="E13" s="35"/>
      <c r="F13" s="35"/>
      <c r="G13" s="20"/>
    </row>
    <row r="14" spans="1:25" ht="15.75" customHeight="1" x14ac:dyDescent="0.35">
      <c r="A14" s="31" t="s">
        <v>306</v>
      </c>
      <c r="B14" s="32" t="s">
        <v>307</v>
      </c>
      <c r="C14" s="37"/>
      <c r="D14" s="37"/>
      <c r="E14" s="35"/>
      <c r="F14" s="35"/>
      <c r="G14" s="20"/>
    </row>
    <row r="15" spans="1:25" ht="15.75" customHeight="1" x14ac:dyDescent="0.35">
      <c r="A15" s="31" t="s">
        <v>308</v>
      </c>
      <c r="B15" s="32" t="s">
        <v>309</v>
      </c>
      <c r="C15" s="37"/>
      <c r="D15" s="37"/>
      <c r="E15" s="35"/>
      <c r="F15" s="35"/>
      <c r="G15" s="20"/>
    </row>
    <row r="16" spans="1:25" ht="15.75" customHeight="1" x14ac:dyDescent="0.35">
      <c r="A16" s="31" t="s">
        <v>310</v>
      </c>
      <c r="B16" s="32" t="s">
        <v>311</v>
      </c>
      <c r="C16" s="12"/>
      <c r="D16" s="12"/>
      <c r="E16" s="35"/>
      <c r="F16" s="35"/>
      <c r="G16" s="20"/>
    </row>
    <row r="17" spans="1:7" ht="15.75" customHeight="1" x14ac:dyDescent="0.25">
      <c r="A17" s="37" t="s">
        <v>312</v>
      </c>
      <c r="B17" s="32" t="s">
        <v>313</v>
      </c>
      <c r="C17" s="12"/>
      <c r="D17" s="12"/>
      <c r="E17" s="35"/>
      <c r="F17" s="35"/>
      <c r="G17" s="20"/>
    </row>
    <row r="18" spans="1:7" ht="15.75" customHeight="1" x14ac:dyDescent="0.35">
      <c r="A18" s="31" t="s">
        <v>314</v>
      </c>
      <c r="B18" s="32" t="s">
        <v>315</v>
      </c>
      <c r="C18" s="12"/>
      <c r="D18" s="12"/>
      <c r="E18" s="35"/>
      <c r="F18" s="35"/>
      <c r="G18" s="20"/>
    </row>
    <row r="19" spans="1:7" ht="15.75" customHeight="1" x14ac:dyDescent="0.25">
      <c r="B19" s="32" t="s">
        <v>316</v>
      </c>
      <c r="C19" s="12"/>
      <c r="D19" s="12"/>
      <c r="E19" s="35"/>
      <c r="F19" s="35"/>
      <c r="G19" s="20"/>
    </row>
    <row r="20" spans="1:7" ht="15.75" customHeight="1" x14ac:dyDescent="0.25">
      <c r="A20" s="37"/>
      <c r="B20" s="32" t="s">
        <v>317</v>
      </c>
      <c r="C20" s="12"/>
      <c r="D20" s="12"/>
      <c r="E20" s="35"/>
      <c r="F20" s="35"/>
      <c r="G20" s="20"/>
    </row>
    <row r="21" spans="1:7" ht="15.75" customHeight="1" x14ac:dyDescent="0.25">
      <c r="A21" s="37"/>
      <c r="B21" s="32" t="s">
        <v>318</v>
      </c>
      <c r="C21" s="12"/>
      <c r="D21" s="12"/>
      <c r="E21" s="35"/>
      <c r="F21" s="35"/>
      <c r="G21" s="20"/>
    </row>
    <row r="22" spans="1:7" ht="15.75" customHeight="1" x14ac:dyDescent="0.25">
      <c r="A22" s="12"/>
      <c r="B22" s="32" t="s">
        <v>319</v>
      </c>
      <c r="C22" s="12"/>
      <c r="D22" s="12"/>
      <c r="E22" s="35"/>
      <c r="F22" s="35"/>
      <c r="G22" s="20"/>
    </row>
    <row r="23" spans="1:7" ht="15.75" customHeight="1" x14ac:dyDescent="0.25">
      <c r="A23" s="12"/>
      <c r="B23" s="32" t="s">
        <v>320</v>
      </c>
      <c r="C23" s="12"/>
      <c r="D23" s="12"/>
      <c r="E23" s="35"/>
      <c r="F23" s="35"/>
      <c r="G23" s="20"/>
    </row>
    <row r="24" spans="1:7" ht="15.75" customHeight="1" x14ac:dyDescent="0.25">
      <c r="A24" s="12"/>
      <c r="B24" s="32" t="s">
        <v>321</v>
      </c>
      <c r="C24" s="12"/>
      <c r="D24" s="12"/>
      <c r="E24" s="35"/>
      <c r="F24" s="35"/>
      <c r="G24" s="20"/>
    </row>
    <row r="25" spans="1:7" ht="15.75" customHeight="1" x14ac:dyDescent="0.25">
      <c r="A25" s="12"/>
      <c r="B25" s="32" t="s">
        <v>322</v>
      </c>
      <c r="C25" s="12"/>
      <c r="D25" s="12"/>
      <c r="E25" s="35"/>
      <c r="F25" s="35"/>
      <c r="G25" s="20"/>
    </row>
    <row r="26" spans="1:7" ht="15.75" customHeight="1" x14ac:dyDescent="0.25">
      <c r="A26" s="12"/>
      <c r="B26" s="32" t="s">
        <v>323</v>
      </c>
      <c r="C26" s="12"/>
      <c r="D26" s="12"/>
      <c r="E26" s="35"/>
      <c r="F26" s="35"/>
      <c r="G26" s="20"/>
    </row>
    <row r="27" spans="1:7" ht="15.75" customHeight="1" x14ac:dyDescent="0.25">
      <c r="A27" s="12"/>
      <c r="B27" s="38" t="s">
        <v>324</v>
      </c>
      <c r="C27" s="12"/>
      <c r="D27" s="12"/>
      <c r="E27" s="35"/>
      <c r="F27" s="35"/>
      <c r="G27" s="20"/>
    </row>
    <row r="28" spans="1:7" ht="15.75" customHeight="1" x14ac:dyDescent="0.25">
      <c r="A28" s="12"/>
      <c r="B28" s="38" t="s">
        <v>33</v>
      </c>
      <c r="C28" s="12"/>
      <c r="D28" s="12"/>
      <c r="E28" s="35"/>
      <c r="F28" s="35"/>
      <c r="G28" s="20"/>
    </row>
    <row r="29" spans="1:7" ht="15.75" customHeight="1" x14ac:dyDescent="0.25">
      <c r="A29" s="12"/>
      <c r="B29" s="38" t="s">
        <v>325</v>
      </c>
      <c r="C29" s="12"/>
      <c r="D29" s="12"/>
      <c r="E29" s="35"/>
      <c r="F29" s="35"/>
      <c r="G29" s="20"/>
    </row>
    <row r="30" spans="1:7" ht="15.75" customHeight="1" x14ac:dyDescent="0.25">
      <c r="A30" s="12"/>
      <c r="B30" s="38" t="s">
        <v>326</v>
      </c>
      <c r="C30" s="12"/>
      <c r="D30" s="12"/>
      <c r="E30" s="35"/>
      <c r="F30" s="35"/>
      <c r="G30" s="20"/>
    </row>
    <row r="31" spans="1:7" ht="15.75" customHeight="1" x14ac:dyDescent="0.25">
      <c r="A31" s="12"/>
      <c r="B31" s="32" t="s">
        <v>125</v>
      </c>
      <c r="C31" s="12"/>
      <c r="D31" s="12"/>
      <c r="E31" s="35"/>
      <c r="F31" s="35"/>
      <c r="G31" s="20"/>
    </row>
    <row r="32" spans="1:7" ht="15.75" customHeight="1" x14ac:dyDescent="0.25">
      <c r="A32" s="12"/>
      <c r="B32" s="32" t="s">
        <v>327</v>
      </c>
      <c r="C32" s="12"/>
      <c r="D32" s="12"/>
      <c r="G32" s="20"/>
    </row>
    <row r="33" spans="1:7" ht="15.75" customHeight="1" x14ac:dyDescent="0.25">
      <c r="A33" s="12"/>
      <c r="B33" s="39"/>
      <c r="C33" s="12"/>
      <c r="D33" s="12"/>
      <c r="G33" s="20"/>
    </row>
    <row r="34" spans="1:7" ht="15.75" customHeight="1" x14ac:dyDescent="0.25">
      <c r="A34" s="12"/>
      <c r="B34" s="39"/>
      <c r="C34" s="12"/>
      <c r="D34" s="12"/>
      <c r="G34" s="20"/>
    </row>
    <row r="35" spans="1:7" ht="15.75" customHeight="1" x14ac:dyDescent="0.25">
      <c r="A35" s="12"/>
      <c r="B35" s="39"/>
      <c r="C35" s="12"/>
      <c r="D35" s="12"/>
      <c r="G35" s="20"/>
    </row>
    <row r="36" spans="1:7" ht="15.75" customHeight="1" x14ac:dyDescent="0.25">
      <c r="A36" s="12"/>
      <c r="B36" s="39"/>
      <c r="C36" s="12"/>
      <c r="D36" s="12"/>
      <c r="G36" s="20"/>
    </row>
    <row r="37" spans="1:7" ht="15.75" customHeight="1" x14ac:dyDescent="0.25">
      <c r="A37" s="12"/>
      <c r="B37" s="39"/>
      <c r="C37" s="12"/>
      <c r="D37" s="12"/>
      <c r="G37" s="20"/>
    </row>
    <row r="38" spans="1:7" ht="15.75" customHeight="1" x14ac:dyDescent="0.25">
      <c r="A38" s="12"/>
      <c r="B38" s="39"/>
      <c r="C38" s="12"/>
      <c r="D38" s="12"/>
      <c r="G38" s="20"/>
    </row>
    <row r="39" spans="1:7" ht="15.75" customHeight="1" x14ac:dyDescent="0.25">
      <c r="A39" s="12"/>
      <c r="B39" s="39"/>
      <c r="C39" s="12"/>
      <c r="D39" s="12"/>
      <c r="G39" s="20"/>
    </row>
    <row r="40" spans="1:7" ht="15.75" customHeight="1" x14ac:dyDescent="0.25">
      <c r="A40" s="12"/>
      <c r="B40" s="39"/>
      <c r="C40" s="12"/>
      <c r="D40" s="12"/>
      <c r="G40" s="20"/>
    </row>
    <row r="41" spans="1:7" ht="15.75" customHeight="1" x14ac:dyDescent="0.25">
      <c r="A41" s="12"/>
      <c r="B41" s="39"/>
      <c r="C41" s="12"/>
      <c r="D41" s="12"/>
      <c r="G41" s="20"/>
    </row>
    <row r="42" spans="1:7" ht="15.75" customHeight="1" x14ac:dyDescent="0.25">
      <c r="A42" s="12"/>
      <c r="B42" s="39"/>
      <c r="C42" s="12"/>
      <c r="D42" s="12"/>
      <c r="G42" s="20"/>
    </row>
    <row r="43" spans="1:7" ht="15.75" customHeight="1" x14ac:dyDescent="0.25">
      <c r="A43" s="12"/>
      <c r="B43" s="39"/>
      <c r="C43" s="12"/>
      <c r="D43" s="12"/>
      <c r="G43" s="20"/>
    </row>
    <row r="44" spans="1:7" ht="15.75" customHeight="1" x14ac:dyDescent="0.25">
      <c r="A44" s="12"/>
      <c r="B44" s="39"/>
      <c r="C44" s="12"/>
      <c r="D44" s="12"/>
      <c r="G44" s="20"/>
    </row>
    <row r="45" spans="1:7" ht="15.75" customHeight="1" x14ac:dyDescent="0.25">
      <c r="A45" s="12"/>
      <c r="B45" s="39"/>
      <c r="C45" s="12"/>
      <c r="D45" s="12"/>
      <c r="G45" s="20"/>
    </row>
    <row r="46" spans="1:7" ht="15.75" customHeight="1" x14ac:dyDescent="0.25">
      <c r="A46" s="12"/>
      <c r="B46" s="39"/>
      <c r="C46" s="12"/>
      <c r="D46" s="12"/>
      <c r="G46" s="20"/>
    </row>
    <row r="47" spans="1:7" ht="15.75" customHeight="1" x14ac:dyDescent="0.25">
      <c r="B47" s="39"/>
      <c r="C47" s="12"/>
      <c r="G47" s="20"/>
    </row>
    <row r="48" spans="1:7" ht="15.75" customHeight="1" x14ac:dyDescent="0.25">
      <c r="B48" s="40"/>
      <c r="G48" s="20"/>
    </row>
    <row r="49" spans="2:7" ht="15.75" customHeight="1" x14ac:dyDescent="0.25">
      <c r="B49" s="39"/>
      <c r="G49" s="20"/>
    </row>
    <row r="50" spans="2:7" ht="15.75" customHeight="1" x14ac:dyDescent="0.25">
      <c r="B50" s="39"/>
      <c r="G50" s="20"/>
    </row>
    <row r="51" spans="2:7" ht="15.75" customHeight="1" x14ac:dyDescent="0.25">
      <c r="B51" s="40"/>
      <c r="G51" s="20"/>
    </row>
    <row r="52" spans="2:7" ht="15.75" customHeight="1" x14ac:dyDescent="0.25">
      <c r="B52" s="40"/>
      <c r="G52" s="20"/>
    </row>
    <row r="53" spans="2:7" ht="15.75" customHeight="1" x14ac:dyDescent="0.25">
      <c r="B53" s="40"/>
      <c r="G53" s="20"/>
    </row>
    <row r="54" spans="2:7" ht="15.75" customHeight="1" x14ac:dyDescent="0.25">
      <c r="B54" s="40"/>
      <c r="G54" s="20"/>
    </row>
    <row r="55" spans="2:7" ht="15.75" customHeight="1" x14ac:dyDescent="0.25">
      <c r="B55" s="40"/>
      <c r="G55" s="20"/>
    </row>
    <row r="56" spans="2:7" ht="15.75" customHeight="1" x14ac:dyDescent="0.25">
      <c r="B56" s="40"/>
      <c r="G56" s="20"/>
    </row>
    <row r="57" spans="2:7" ht="15.75" customHeight="1" x14ac:dyDescent="0.25">
      <c r="B57" s="40"/>
      <c r="G57" s="20"/>
    </row>
    <row r="58" spans="2:7" ht="15.75" customHeight="1" x14ac:dyDescent="0.25">
      <c r="B58" s="40"/>
      <c r="G58" s="20"/>
    </row>
    <row r="59" spans="2:7" ht="15.75" customHeight="1" x14ac:dyDescent="0.25">
      <c r="B59" s="40"/>
      <c r="G59" s="20"/>
    </row>
    <row r="60" spans="2:7" ht="15.75" customHeight="1" x14ac:dyDescent="0.25">
      <c r="B60" s="40"/>
      <c r="G60" s="20"/>
    </row>
    <row r="61" spans="2:7" ht="15.75" customHeight="1" x14ac:dyDescent="0.25">
      <c r="B61" s="40"/>
      <c r="G61" s="20"/>
    </row>
    <row r="62" spans="2:7" ht="15.75" customHeight="1" x14ac:dyDescent="0.25">
      <c r="B62" s="40"/>
      <c r="G62" s="20"/>
    </row>
    <row r="63" spans="2:7" ht="15.75" customHeight="1" x14ac:dyDescent="0.25">
      <c r="B63" s="40"/>
      <c r="G63" s="20"/>
    </row>
    <row r="64" spans="2:7" ht="15.75" customHeight="1" x14ac:dyDescent="0.25">
      <c r="B64" s="40"/>
      <c r="G64" s="20"/>
    </row>
    <row r="65" spans="2:7" ht="15.75" customHeight="1" x14ac:dyDescent="0.25">
      <c r="B65" s="40"/>
      <c r="G65" s="20"/>
    </row>
    <row r="66" spans="2:7" ht="15.75" customHeight="1" x14ac:dyDescent="0.25">
      <c r="B66" s="40"/>
      <c r="G66" s="20"/>
    </row>
    <row r="67" spans="2:7" ht="15.75" customHeight="1" x14ac:dyDescent="0.25">
      <c r="B67" s="40"/>
      <c r="G67" s="20"/>
    </row>
    <row r="68" spans="2:7" ht="15.75" customHeight="1" x14ac:dyDescent="0.25">
      <c r="B68" s="40"/>
      <c r="G68" s="20"/>
    </row>
    <row r="69" spans="2:7" ht="15.75" customHeight="1" x14ac:dyDescent="0.25">
      <c r="B69" s="40"/>
      <c r="G69" s="20"/>
    </row>
    <row r="70" spans="2:7" ht="15.75" customHeight="1" x14ac:dyDescent="0.25">
      <c r="B70" s="40"/>
      <c r="G70" s="20"/>
    </row>
    <row r="71" spans="2:7" ht="15.75" customHeight="1" x14ac:dyDescent="0.25">
      <c r="B71" s="40"/>
      <c r="G71" s="20"/>
    </row>
    <row r="72" spans="2:7" ht="15.75" customHeight="1" x14ac:dyDescent="0.25">
      <c r="B72" s="40"/>
      <c r="G72" s="20"/>
    </row>
    <row r="73" spans="2:7" ht="15.75" customHeight="1" x14ac:dyDescent="0.25">
      <c r="B73" s="40"/>
      <c r="G73" s="20"/>
    </row>
    <row r="74" spans="2:7" ht="15.75" customHeight="1" x14ac:dyDescent="0.25">
      <c r="B74" s="40"/>
      <c r="G74" s="20"/>
    </row>
    <row r="75" spans="2:7" ht="15.75" customHeight="1" x14ac:dyDescent="0.25">
      <c r="B75" s="40"/>
      <c r="G75" s="20"/>
    </row>
    <row r="76" spans="2:7" ht="15.75" customHeight="1" x14ac:dyDescent="0.25">
      <c r="B76" s="40"/>
      <c r="G76" s="20"/>
    </row>
    <row r="77" spans="2:7" ht="15.75" customHeight="1" x14ac:dyDescent="0.25">
      <c r="B77" s="40"/>
      <c r="G77" s="20"/>
    </row>
    <row r="78" spans="2:7" ht="15.75" customHeight="1" x14ac:dyDescent="0.25">
      <c r="B78" s="40"/>
      <c r="G78" s="20"/>
    </row>
    <row r="79" spans="2:7" ht="15.75" customHeight="1" x14ac:dyDescent="0.25">
      <c r="B79" s="40"/>
      <c r="G79" s="20"/>
    </row>
    <row r="80" spans="2:7" ht="15.75" customHeight="1" x14ac:dyDescent="0.25">
      <c r="B80" s="40"/>
      <c r="G80" s="20"/>
    </row>
    <row r="81" spans="2:7" ht="15.75" customHeight="1" x14ac:dyDescent="0.25">
      <c r="B81" s="40"/>
      <c r="G81" s="20"/>
    </row>
    <row r="82" spans="2:7" ht="15.75" customHeight="1" x14ac:dyDescent="0.25">
      <c r="B82" s="40"/>
      <c r="G82" s="20"/>
    </row>
    <row r="83" spans="2:7" ht="15.75" customHeight="1" x14ac:dyDescent="0.25">
      <c r="B83" s="40"/>
      <c r="G83" s="20"/>
    </row>
    <row r="84" spans="2:7" ht="15.75" customHeight="1" x14ac:dyDescent="0.25">
      <c r="B84" s="40"/>
      <c r="G84" s="20"/>
    </row>
    <row r="85" spans="2:7" ht="15.75" customHeight="1" x14ac:dyDescent="0.25">
      <c r="B85" s="40"/>
      <c r="G85" s="20"/>
    </row>
    <row r="86" spans="2:7" ht="15.75" customHeight="1" x14ac:dyDescent="0.25">
      <c r="B86" s="40"/>
      <c r="G86" s="20"/>
    </row>
    <row r="87" spans="2:7" ht="15.75" customHeight="1" x14ac:dyDescent="0.25">
      <c r="B87" s="40"/>
      <c r="G87" s="20"/>
    </row>
    <row r="88" spans="2:7" ht="15.75" customHeight="1" x14ac:dyDescent="0.25">
      <c r="B88" s="40"/>
      <c r="G88" s="20"/>
    </row>
    <row r="89" spans="2:7" ht="15.75" customHeight="1" x14ac:dyDescent="0.25">
      <c r="B89" s="40"/>
      <c r="G89" s="20"/>
    </row>
    <row r="90" spans="2:7" ht="15.75" customHeight="1" x14ac:dyDescent="0.25">
      <c r="B90" s="40"/>
      <c r="G90" s="20"/>
    </row>
    <row r="91" spans="2:7" ht="15.75" customHeight="1" x14ac:dyDescent="0.25">
      <c r="B91" s="40"/>
      <c r="G91" s="20"/>
    </row>
    <row r="92" spans="2:7" ht="15.75" customHeight="1" x14ac:dyDescent="0.25">
      <c r="B92" s="40"/>
      <c r="G92" s="20"/>
    </row>
    <row r="93" spans="2:7" ht="15.75" customHeight="1" x14ac:dyDescent="0.25">
      <c r="B93" s="40"/>
      <c r="G93" s="20"/>
    </row>
    <row r="94" spans="2:7" ht="15.75" customHeight="1" x14ac:dyDescent="0.25">
      <c r="B94" s="40"/>
      <c r="G94" s="20"/>
    </row>
    <row r="95" spans="2:7" ht="15.75" customHeight="1" x14ac:dyDescent="0.25">
      <c r="B95" s="40"/>
      <c r="G95" s="20"/>
    </row>
    <row r="96" spans="2:7" ht="15.75" customHeight="1" x14ac:dyDescent="0.25">
      <c r="B96" s="40"/>
      <c r="G96" s="20"/>
    </row>
    <row r="97" spans="2:7" ht="15.75" customHeight="1" x14ac:dyDescent="0.25">
      <c r="B97" s="40"/>
      <c r="G97" s="20"/>
    </row>
    <row r="98" spans="2:7" ht="15.75" customHeight="1" x14ac:dyDescent="0.25">
      <c r="B98" s="40"/>
      <c r="G98" s="20"/>
    </row>
    <row r="99" spans="2:7" ht="15.75" customHeight="1" x14ac:dyDescent="0.25">
      <c r="B99" s="40"/>
      <c r="G99" s="20"/>
    </row>
    <row r="100" spans="2:7" ht="15.75" customHeight="1" x14ac:dyDescent="0.25">
      <c r="B100" s="40"/>
      <c r="G100" s="20"/>
    </row>
    <row r="101" spans="2:7" ht="15.75" customHeight="1" x14ac:dyDescent="0.25">
      <c r="B101" s="40"/>
      <c r="G101" s="20"/>
    </row>
    <row r="102" spans="2:7" ht="15.75" customHeight="1" x14ac:dyDescent="0.25">
      <c r="B102" s="40"/>
      <c r="G102" s="20"/>
    </row>
    <row r="103" spans="2:7" ht="15.75" customHeight="1" x14ac:dyDescent="0.25">
      <c r="B103" s="40"/>
      <c r="G103" s="20"/>
    </row>
    <row r="104" spans="2:7" ht="15.75" customHeight="1" x14ac:dyDescent="0.25">
      <c r="B104" s="40"/>
      <c r="G104" s="20"/>
    </row>
    <row r="105" spans="2:7" ht="15.75" customHeight="1" x14ac:dyDescent="0.25">
      <c r="B105" s="40"/>
      <c r="G105" s="20"/>
    </row>
    <row r="106" spans="2:7" ht="15.75" customHeight="1" x14ac:dyDescent="0.25">
      <c r="B106" s="40"/>
      <c r="G106" s="20"/>
    </row>
    <row r="107" spans="2:7" ht="15.75" customHeight="1" x14ac:dyDescent="0.25">
      <c r="B107" s="40"/>
      <c r="G107" s="20"/>
    </row>
    <row r="108" spans="2:7" ht="15.75" customHeight="1" x14ac:dyDescent="0.25">
      <c r="B108" s="40"/>
      <c r="G108" s="20"/>
    </row>
    <row r="109" spans="2:7" ht="15.75" customHeight="1" x14ac:dyDescent="0.25">
      <c r="B109" s="40"/>
      <c r="G109" s="20"/>
    </row>
    <row r="110" spans="2:7" ht="15.75" customHeight="1" x14ac:dyDescent="0.25">
      <c r="B110" s="40"/>
      <c r="G110" s="20"/>
    </row>
    <row r="111" spans="2:7" ht="15.75" customHeight="1" x14ac:dyDescent="0.25">
      <c r="B111" s="40"/>
      <c r="G111" s="20"/>
    </row>
    <row r="112" spans="2:7" ht="15.75" customHeight="1" x14ac:dyDescent="0.25">
      <c r="B112" s="40"/>
      <c r="G112" s="20"/>
    </row>
    <row r="113" spans="2:7" ht="15.75" customHeight="1" x14ac:dyDescent="0.25">
      <c r="B113" s="40"/>
      <c r="G113" s="20"/>
    </row>
    <row r="114" spans="2:7" ht="15.75" customHeight="1" x14ac:dyDescent="0.25">
      <c r="B114" s="40"/>
      <c r="G114" s="20"/>
    </row>
    <row r="115" spans="2:7" ht="15.75" customHeight="1" x14ac:dyDescent="0.25">
      <c r="B115" s="40"/>
      <c r="G115" s="20"/>
    </row>
    <row r="116" spans="2:7" ht="15.75" customHeight="1" x14ac:dyDescent="0.25">
      <c r="B116" s="40"/>
      <c r="G116" s="20"/>
    </row>
    <row r="117" spans="2:7" ht="15.75" customHeight="1" x14ac:dyDescent="0.25">
      <c r="B117" s="40"/>
      <c r="G117" s="20"/>
    </row>
    <row r="118" spans="2:7" ht="15.75" customHeight="1" x14ac:dyDescent="0.25">
      <c r="B118" s="40"/>
      <c r="G118" s="20"/>
    </row>
    <row r="119" spans="2:7" ht="15.75" customHeight="1" x14ac:dyDescent="0.25">
      <c r="B119" s="40"/>
      <c r="G119" s="20"/>
    </row>
    <row r="120" spans="2:7" ht="15.75" customHeight="1" x14ac:dyDescent="0.25">
      <c r="B120" s="40"/>
      <c r="G120" s="20"/>
    </row>
    <row r="121" spans="2:7" ht="15.75" customHeight="1" x14ac:dyDescent="0.25">
      <c r="B121" s="40"/>
      <c r="G121" s="20"/>
    </row>
    <row r="122" spans="2:7" ht="15.75" customHeight="1" x14ac:dyDescent="0.25">
      <c r="B122" s="40"/>
      <c r="G122" s="20"/>
    </row>
    <row r="123" spans="2:7" ht="15.75" customHeight="1" x14ac:dyDescent="0.25">
      <c r="B123" s="40"/>
      <c r="G123" s="20"/>
    </row>
    <row r="124" spans="2:7" ht="15.75" customHeight="1" x14ac:dyDescent="0.25">
      <c r="B124" s="40"/>
      <c r="G124" s="20"/>
    </row>
    <row r="125" spans="2:7" ht="15.75" customHeight="1" x14ac:dyDescent="0.25">
      <c r="B125" s="40"/>
      <c r="G125" s="20"/>
    </row>
    <row r="126" spans="2:7" ht="15.75" customHeight="1" x14ac:dyDescent="0.25">
      <c r="B126" s="40"/>
      <c r="G126" s="20"/>
    </row>
    <row r="127" spans="2:7" ht="15.75" customHeight="1" x14ac:dyDescent="0.25">
      <c r="B127" s="40"/>
      <c r="G127" s="20"/>
    </row>
    <row r="128" spans="2:7" ht="15.75" customHeight="1" x14ac:dyDescent="0.25">
      <c r="B128" s="40"/>
      <c r="G128" s="20"/>
    </row>
    <row r="129" spans="2:7" ht="15.75" customHeight="1" x14ac:dyDescent="0.25">
      <c r="B129" s="40"/>
      <c r="G129" s="20"/>
    </row>
    <row r="130" spans="2:7" ht="15.75" customHeight="1" x14ac:dyDescent="0.25">
      <c r="B130" s="40"/>
      <c r="G130" s="20"/>
    </row>
    <row r="131" spans="2:7" ht="15.75" customHeight="1" x14ac:dyDescent="0.25">
      <c r="B131" s="40"/>
      <c r="G131" s="20"/>
    </row>
    <row r="132" spans="2:7" ht="15.75" customHeight="1" x14ac:dyDescent="0.25">
      <c r="B132" s="40"/>
      <c r="G132" s="20"/>
    </row>
    <row r="133" spans="2:7" ht="15.75" customHeight="1" x14ac:dyDescent="0.25">
      <c r="B133" s="40"/>
      <c r="G133" s="20"/>
    </row>
    <row r="134" spans="2:7" ht="15.75" customHeight="1" x14ac:dyDescent="0.25">
      <c r="B134" s="40"/>
      <c r="G134" s="20"/>
    </row>
    <row r="135" spans="2:7" ht="15.75" customHeight="1" x14ac:dyDescent="0.25">
      <c r="B135" s="40"/>
      <c r="G135" s="20"/>
    </row>
    <row r="136" spans="2:7" ht="15.75" customHeight="1" x14ac:dyDescent="0.25">
      <c r="B136" s="40"/>
      <c r="G136" s="20"/>
    </row>
    <row r="137" spans="2:7" ht="15.75" customHeight="1" x14ac:dyDescent="0.25">
      <c r="B137" s="40"/>
      <c r="G137" s="20"/>
    </row>
    <row r="138" spans="2:7" ht="15.75" customHeight="1" x14ac:dyDescent="0.25">
      <c r="B138" s="40"/>
      <c r="G138" s="20"/>
    </row>
    <row r="139" spans="2:7" ht="15.75" customHeight="1" x14ac:dyDescent="0.25">
      <c r="B139" s="40"/>
      <c r="G139" s="20"/>
    </row>
    <row r="140" spans="2:7" ht="15.75" customHeight="1" x14ac:dyDescent="0.25">
      <c r="B140" s="40"/>
      <c r="G140" s="20"/>
    </row>
    <row r="141" spans="2:7" ht="15.75" customHeight="1" x14ac:dyDescent="0.25">
      <c r="B141" s="40"/>
      <c r="G141" s="20"/>
    </row>
    <row r="142" spans="2:7" ht="15.75" customHeight="1" x14ac:dyDescent="0.25">
      <c r="B142" s="40"/>
      <c r="G142" s="20"/>
    </row>
    <row r="143" spans="2:7" ht="15.75" customHeight="1" x14ac:dyDescent="0.25">
      <c r="B143" s="40"/>
      <c r="G143" s="20"/>
    </row>
    <row r="144" spans="2:7" ht="15.75" customHeight="1" x14ac:dyDescent="0.25">
      <c r="B144" s="40"/>
      <c r="G144" s="20"/>
    </row>
    <row r="145" spans="2:7" ht="15.75" customHeight="1" x14ac:dyDescent="0.25">
      <c r="B145" s="40"/>
      <c r="G145" s="20"/>
    </row>
    <row r="146" spans="2:7" ht="15.75" customHeight="1" x14ac:dyDescent="0.25">
      <c r="B146" s="40"/>
      <c r="G146" s="20"/>
    </row>
    <row r="147" spans="2:7" ht="15.75" customHeight="1" x14ac:dyDescent="0.25">
      <c r="B147" s="40"/>
      <c r="G147" s="20"/>
    </row>
    <row r="148" spans="2:7" ht="15.75" customHeight="1" x14ac:dyDescent="0.25">
      <c r="B148" s="40"/>
      <c r="G148" s="20"/>
    </row>
    <row r="149" spans="2:7" ht="15.75" customHeight="1" x14ac:dyDescent="0.25">
      <c r="B149" s="40"/>
      <c r="G149" s="20"/>
    </row>
    <row r="150" spans="2:7" ht="15.75" customHeight="1" x14ac:dyDescent="0.25">
      <c r="B150" s="40"/>
      <c r="G150" s="20"/>
    </row>
    <row r="151" spans="2:7" ht="15.75" customHeight="1" x14ac:dyDescent="0.25">
      <c r="B151" s="40"/>
      <c r="G151" s="20"/>
    </row>
    <row r="152" spans="2:7" ht="15.75" customHeight="1" x14ac:dyDescent="0.25">
      <c r="B152" s="40"/>
      <c r="G152" s="20"/>
    </row>
    <row r="153" spans="2:7" ht="15.75" customHeight="1" x14ac:dyDescent="0.25">
      <c r="B153" s="40"/>
      <c r="G153" s="20"/>
    </row>
    <row r="154" spans="2:7" ht="15.75" customHeight="1" x14ac:dyDescent="0.25">
      <c r="B154" s="40"/>
      <c r="G154" s="20"/>
    </row>
    <row r="155" spans="2:7" ht="15.75" customHeight="1" x14ac:dyDescent="0.25">
      <c r="B155" s="40"/>
      <c r="G155" s="20"/>
    </row>
    <row r="156" spans="2:7" ht="15.75" customHeight="1" x14ac:dyDescent="0.25">
      <c r="B156" s="40"/>
      <c r="G156" s="20"/>
    </row>
    <row r="157" spans="2:7" ht="15.75" customHeight="1" x14ac:dyDescent="0.25">
      <c r="B157" s="40"/>
      <c r="G157" s="20"/>
    </row>
    <row r="158" spans="2:7" ht="15.75" customHeight="1" x14ac:dyDescent="0.25">
      <c r="B158" s="40"/>
      <c r="G158" s="20"/>
    </row>
    <row r="159" spans="2:7" ht="15.75" customHeight="1" x14ac:dyDescent="0.25">
      <c r="B159" s="40"/>
      <c r="G159" s="20"/>
    </row>
    <row r="160" spans="2:7" ht="15.75" customHeight="1" x14ac:dyDescent="0.25">
      <c r="B160" s="40"/>
      <c r="G160" s="20"/>
    </row>
    <row r="161" spans="2:7" ht="15.75" customHeight="1" x14ac:dyDescent="0.25">
      <c r="B161" s="40"/>
      <c r="G161" s="20"/>
    </row>
    <row r="162" spans="2:7" ht="15.75" customHeight="1" x14ac:dyDescent="0.25">
      <c r="B162" s="40"/>
      <c r="G162" s="20"/>
    </row>
    <row r="163" spans="2:7" ht="15.75" customHeight="1" x14ac:dyDescent="0.25">
      <c r="B163" s="40"/>
      <c r="G163" s="20"/>
    </row>
    <row r="164" spans="2:7" ht="15.75" customHeight="1" x14ac:dyDescent="0.25">
      <c r="B164" s="40"/>
      <c r="G164" s="20"/>
    </row>
    <row r="165" spans="2:7" ht="15.75" customHeight="1" x14ac:dyDescent="0.25">
      <c r="B165" s="40"/>
      <c r="G165" s="20"/>
    </row>
    <row r="166" spans="2:7" ht="15.75" customHeight="1" x14ac:dyDescent="0.25">
      <c r="B166" s="40"/>
      <c r="G166" s="20"/>
    </row>
    <row r="167" spans="2:7" ht="15.75" customHeight="1" x14ac:dyDescent="0.25">
      <c r="B167" s="40"/>
      <c r="G167" s="20"/>
    </row>
    <row r="168" spans="2:7" ht="15.75" customHeight="1" x14ac:dyDescent="0.25">
      <c r="B168" s="40"/>
      <c r="G168" s="20"/>
    </row>
    <row r="169" spans="2:7" ht="15.75" customHeight="1" x14ac:dyDescent="0.25">
      <c r="B169" s="40"/>
      <c r="G169" s="20"/>
    </row>
    <row r="170" spans="2:7" ht="15.75" customHeight="1" x14ac:dyDescent="0.25">
      <c r="B170" s="40"/>
      <c r="G170" s="20"/>
    </row>
    <row r="171" spans="2:7" ht="15.75" customHeight="1" x14ac:dyDescent="0.25">
      <c r="B171" s="40"/>
      <c r="G171" s="20"/>
    </row>
    <row r="172" spans="2:7" ht="15.75" customHeight="1" x14ac:dyDescent="0.25">
      <c r="B172" s="40"/>
      <c r="G172" s="20"/>
    </row>
    <row r="173" spans="2:7" ht="15.75" customHeight="1" x14ac:dyDescent="0.25">
      <c r="B173" s="40"/>
      <c r="G173" s="20"/>
    </row>
    <row r="174" spans="2:7" ht="15.75" customHeight="1" x14ac:dyDescent="0.25">
      <c r="B174" s="40"/>
      <c r="G174" s="20"/>
    </row>
    <row r="175" spans="2:7" ht="15.75" customHeight="1" x14ac:dyDescent="0.25">
      <c r="B175" s="40"/>
      <c r="G175" s="20"/>
    </row>
    <row r="176" spans="2:7" ht="15.75" customHeight="1" x14ac:dyDescent="0.25">
      <c r="B176" s="40"/>
      <c r="G176" s="20"/>
    </row>
    <row r="177" spans="2:7" ht="15.75" customHeight="1" x14ac:dyDescent="0.25">
      <c r="B177" s="40"/>
      <c r="G177" s="20"/>
    </row>
    <row r="178" spans="2:7" ht="15.75" customHeight="1" x14ac:dyDescent="0.25">
      <c r="B178" s="40"/>
      <c r="G178" s="20"/>
    </row>
    <row r="179" spans="2:7" ht="15.75" customHeight="1" x14ac:dyDescent="0.25">
      <c r="B179" s="40"/>
      <c r="G179" s="20"/>
    </row>
    <row r="180" spans="2:7" ht="15.75" customHeight="1" x14ac:dyDescent="0.25">
      <c r="B180" s="40"/>
      <c r="G180" s="20"/>
    </row>
    <row r="181" spans="2:7" ht="15.75" customHeight="1" x14ac:dyDescent="0.25">
      <c r="B181" s="40"/>
      <c r="G181" s="20"/>
    </row>
    <row r="182" spans="2:7" ht="15.75" customHeight="1" x14ac:dyDescent="0.25">
      <c r="B182" s="40"/>
      <c r="G182" s="20"/>
    </row>
    <row r="183" spans="2:7" ht="15.75" customHeight="1" x14ac:dyDescent="0.25">
      <c r="B183" s="40"/>
      <c r="G183" s="20"/>
    </row>
    <row r="184" spans="2:7" ht="15.75" customHeight="1" x14ac:dyDescent="0.25">
      <c r="B184" s="40"/>
      <c r="G184" s="20"/>
    </row>
    <row r="185" spans="2:7" ht="15.75" customHeight="1" x14ac:dyDescent="0.25">
      <c r="B185" s="40"/>
      <c r="G185" s="20"/>
    </row>
    <row r="186" spans="2:7" ht="15.75" customHeight="1" x14ac:dyDescent="0.25">
      <c r="B186" s="40"/>
      <c r="G186" s="20"/>
    </row>
    <row r="187" spans="2:7" ht="15.75" customHeight="1" x14ac:dyDescent="0.25">
      <c r="B187" s="40"/>
      <c r="G187" s="20"/>
    </row>
    <row r="188" spans="2:7" ht="15.75" customHeight="1" x14ac:dyDescent="0.25">
      <c r="B188" s="40"/>
      <c r="G188" s="20"/>
    </row>
    <row r="189" spans="2:7" ht="15.75" customHeight="1" x14ac:dyDescent="0.25">
      <c r="B189" s="40"/>
      <c r="G189" s="20"/>
    </row>
    <row r="190" spans="2:7" ht="15.75" customHeight="1" x14ac:dyDescent="0.25">
      <c r="B190" s="40"/>
      <c r="G190" s="20"/>
    </row>
    <row r="191" spans="2:7" ht="15.75" customHeight="1" x14ac:dyDescent="0.25">
      <c r="B191" s="40"/>
      <c r="G191" s="20"/>
    </row>
    <row r="192" spans="2:7" ht="15.75" customHeight="1" x14ac:dyDescent="0.25">
      <c r="B192" s="40"/>
      <c r="G192" s="20"/>
    </row>
    <row r="193" spans="2:7" ht="15.75" customHeight="1" x14ac:dyDescent="0.25">
      <c r="B193" s="40"/>
      <c r="G193" s="20"/>
    </row>
    <row r="194" spans="2:7" ht="15.75" customHeight="1" x14ac:dyDescent="0.25">
      <c r="B194" s="40"/>
      <c r="G194" s="20"/>
    </row>
    <row r="195" spans="2:7" ht="15.75" customHeight="1" x14ac:dyDescent="0.25">
      <c r="B195" s="40"/>
      <c r="G195" s="20"/>
    </row>
    <row r="196" spans="2:7" ht="15.75" customHeight="1" x14ac:dyDescent="0.25">
      <c r="B196" s="40"/>
      <c r="G196" s="20"/>
    </row>
    <row r="197" spans="2:7" ht="15.75" customHeight="1" x14ac:dyDescent="0.25">
      <c r="B197" s="40"/>
      <c r="G197" s="20"/>
    </row>
    <row r="198" spans="2:7" ht="15.75" customHeight="1" x14ac:dyDescent="0.25">
      <c r="B198" s="40"/>
      <c r="G198" s="20"/>
    </row>
    <row r="199" spans="2:7" ht="15.75" customHeight="1" x14ac:dyDescent="0.25">
      <c r="B199" s="40"/>
      <c r="G199" s="20"/>
    </row>
    <row r="200" spans="2:7" ht="15.75" customHeight="1" x14ac:dyDescent="0.25">
      <c r="B200" s="40"/>
      <c r="G200" s="20"/>
    </row>
    <row r="201" spans="2:7" ht="15.75" customHeight="1" x14ac:dyDescent="0.25">
      <c r="B201" s="40"/>
      <c r="G201" s="20"/>
    </row>
    <row r="202" spans="2:7" ht="15.75" customHeight="1" x14ac:dyDescent="0.25">
      <c r="B202" s="40"/>
      <c r="G202" s="20"/>
    </row>
    <row r="203" spans="2:7" ht="15.75" customHeight="1" x14ac:dyDescent="0.25">
      <c r="B203" s="40"/>
      <c r="G203" s="20"/>
    </row>
    <row r="204" spans="2:7" ht="15.75" customHeight="1" x14ac:dyDescent="0.25">
      <c r="B204" s="40"/>
      <c r="G204" s="20"/>
    </row>
    <row r="205" spans="2:7" ht="15.75" customHeight="1" x14ac:dyDescent="0.25">
      <c r="B205" s="40"/>
      <c r="G205" s="20"/>
    </row>
    <row r="206" spans="2:7" ht="15.75" customHeight="1" x14ac:dyDescent="0.25">
      <c r="B206" s="40"/>
      <c r="G206" s="20"/>
    </row>
    <row r="207" spans="2:7" ht="15.75" customHeight="1" x14ac:dyDescent="0.25">
      <c r="B207" s="40"/>
      <c r="G207" s="20"/>
    </row>
    <row r="208" spans="2:7" ht="15.75" customHeight="1" x14ac:dyDescent="0.25">
      <c r="B208" s="40"/>
      <c r="G208" s="20"/>
    </row>
    <row r="209" spans="2:7" ht="15.75" customHeight="1" x14ac:dyDescent="0.25">
      <c r="B209" s="40"/>
      <c r="G209" s="20"/>
    </row>
    <row r="210" spans="2:7" ht="15.75" customHeight="1" x14ac:dyDescent="0.25">
      <c r="B210" s="40"/>
      <c r="G210" s="20"/>
    </row>
    <row r="211" spans="2:7" ht="15.75" customHeight="1" x14ac:dyDescent="0.25">
      <c r="B211" s="40"/>
      <c r="G211" s="20"/>
    </row>
    <row r="212" spans="2:7" ht="15.75" customHeight="1" x14ac:dyDescent="0.25">
      <c r="B212" s="40"/>
      <c r="G212" s="20"/>
    </row>
    <row r="213" spans="2:7" ht="15.75" customHeight="1" x14ac:dyDescent="0.25">
      <c r="B213" s="40"/>
      <c r="G213" s="20"/>
    </row>
    <row r="214" spans="2:7" ht="15.75" customHeight="1" x14ac:dyDescent="0.25">
      <c r="B214" s="40"/>
      <c r="G214" s="20"/>
    </row>
    <row r="215" spans="2:7" ht="15.75" customHeight="1" x14ac:dyDescent="0.25">
      <c r="B215" s="40"/>
      <c r="G215" s="20"/>
    </row>
    <row r="216" spans="2:7" ht="15.75" customHeight="1" x14ac:dyDescent="0.25">
      <c r="B216" s="40"/>
      <c r="G216" s="20"/>
    </row>
    <row r="217" spans="2:7" ht="15.75" customHeight="1" x14ac:dyDescent="0.25">
      <c r="B217" s="40"/>
      <c r="G217" s="20"/>
    </row>
    <row r="218" spans="2:7" ht="15.75" customHeight="1" x14ac:dyDescent="0.25">
      <c r="B218" s="40"/>
      <c r="G218" s="20"/>
    </row>
    <row r="219" spans="2:7" ht="15.75" customHeight="1" x14ac:dyDescent="0.25">
      <c r="B219" s="40"/>
      <c r="G219" s="20"/>
    </row>
    <row r="220" spans="2:7" ht="15.75" customHeight="1" x14ac:dyDescent="0.25">
      <c r="B220" s="40"/>
      <c r="G220" s="20"/>
    </row>
    <row r="221" spans="2:7" ht="15.75" customHeight="1" x14ac:dyDescent="0.25">
      <c r="B221" s="40"/>
      <c r="G221" s="20"/>
    </row>
    <row r="222" spans="2:7" ht="15.75" customHeight="1" x14ac:dyDescent="0.25">
      <c r="B222" s="40"/>
      <c r="G222" s="20"/>
    </row>
    <row r="223" spans="2:7" ht="15.75" customHeight="1" x14ac:dyDescent="0.25">
      <c r="B223" s="40"/>
      <c r="G223" s="20"/>
    </row>
    <row r="224" spans="2:7" ht="15.75" customHeight="1" x14ac:dyDescent="0.25">
      <c r="B224" s="40"/>
      <c r="G224" s="20"/>
    </row>
    <row r="225" spans="2:7" ht="15.75" customHeight="1" x14ac:dyDescent="0.25">
      <c r="B225" s="40"/>
      <c r="G225" s="20"/>
    </row>
    <row r="226" spans="2:7" ht="15.75" customHeight="1" x14ac:dyDescent="0.25">
      <c r="B226" s="40"/>
      <c r="G226" s="20"/>
    </row>
    <row r="227" spans="2:7" ht="15.75" customHeight="1" x14ac:dyDescent="0.25">
      <c r="B227" s="40"/>
      <c r="G227" s="20"/>
    </row>
    <row r="228" spans="2:7" ht="15.75" customHeight="1" x14ac:dyDescent="0.25">
      <c r="B228" s="40"/>
      <c r="G228" s="20"/>
    </row>
    <row r="229" spans="2:7" ht="15.75" customHeight="1" x14ac:dyDescent="0.25">
      <c r="B229" s="40"/>
      <c r="G229" s="20"/>
    </row>
    <row r="230" spans="2:7" ht="15.75" customHeight="1" x14ac:dyDescent="0.25">
      <c r="B230" s="40"/>
      <c r="G230" s="20"/>
    </row>
    <row r="231" spans="2:7" ht="15.75" customHeight="1" x14ac:dyDescent="0.25">
      <c r="B231" s="40"/>
      <c r="G231" s="20"/>
    </row>
    <row r="232" spans="2:7" ht="15.75" customHeight="1" x14ac:dyDescent="0.25">
      <c r="B232" s="40"/>
      <c r="G232" s="20"/>
    </row>
    <row r="233" spans="2:7" ht="15.75" customHeight="1" x14ac:dyDescent="0.25">
      <c r="B233" s="40"/>
      <c r="G233" s="20"/>
    </row>
    <row r="234" spans="2:7" ht="15.75" customHeight="1" x14ac:dyDescent="0.25">
      <c r="B234" s="40"/>
      <c r="G234" s="20"/>
    </row>
    <row r="235" spans="2:7" ht="15.75" customHeight="1" x14ac:dyDescent="0.25">
      <c r="B235" s="40"/>
      <c r="G235" s="20"/>
    </row>
    <row r="236" spans="2:7" ht="15.75" customHeight="1" x14ac:dyDescent="0.25">
      <c r="B236" s="40"/>
      <c r="G236" s="20"/>
    </row>
    <row r="237" spans="2:7" ht="15.75" customHeight="1" x14ac:dyDescent="0.25">
      <c r="B237" s="40"/>
      <c r="G237" s="20"/>
    </row>
    <row r="238" spans="2:7" ht="15.75" customHeight="1" x14ac:dyDescent="0.25">
      <c r="B238" s="40"/>
      <c r="G238" s="20"/>
    </row>
    <row r="239" spans="2:7" ht="15.75" customHeight="1" x14ac:dyDescent="0.25">
      <c r="B239" s="40"/>
      <c r="G239" s="20"/>
    </row>
    <row r="240" spans="2:7" ht="15.75" customHeight="1" x14ac:dyDescent="0.25">
      <c r="B240" s="40"/>
      <c r="G240" s="20"/>
    </row>
    <row r="241" spans="2:7" ht="15.75" customHeight="1" x14ac:dyDescent="0.25">
      <c r="B241" s="40"/>
      <c r="G241" s="20"/>
    </row>
    <row r="242" spans="2:7" ht="15.75" customHeight="1" x14ac:dyDescent="0.25">
      <c r="B242" s="40"/>
      <c r="G242" s="20"/>
    </row>
    <row r="243" spans="2:7" ht="15.75" customHeight="1" x14ac:dyDescent="0.25">
      <c r="B243" s="40"/>
      <c r="G243" s="20"/>
    </row>
    <row r="244" spans="2:7" ht="15.75" customHeight="1" x14ac:dyDescent="0.25">
      <c r="B244" s="40"/>
      <c r="G244" s="20"/>
    </row>
    <row r="245" spans="2:7" ht="15.75" customHeight="1" x14ac:dyDescent="0.25">
      <c r="B245" s="40"/>
      <c r="G245" s="20"/>
    </row>
    <row r="246" spans="2:7" ht="15.75" customHeight="1" x14ac:dyDescent="0.25">
      <c r="B246" s="40"/>
      <c r="G246" s="20"/>
    </row>
    <row r="247" spans="2:7" ht="15.75" customHeight="1" x14ac:dyDescent="0.25">
      <c r="B247" s="40"/>
      <c r="G247" s="20"/>
    </row>
    <row r="248" spans="2:7" ht="15.75" customHeight="1" x14ac:dyDescent="0.25">
      <c r="B248" s="40"/>
      <c r="G248" s="20"/>
    </row>
    <row r="249" spans="2:7" ht="15.75" customHeight="1" x14ac:dyDescent="0.25">
      <c r="B249" s="40"/>
      <c r="G249" s="20"/>
    </row>
    <row r="250" spans="2:7" ht="15.75" customHeight="1" x14ac:dyDescent="0.25">
      <c r="B250" s="40"/>
      <c r="G250" s="20"/>
    </row>
    <row r="251" spans="2:7" ht="15.75" customHeight="1" x14ac:dyDescent="0.25">
      <c r="B251" s="40"/>
      <c r="G251" s="20"/>
    </row>
    <row r="252" spans="2:7" ht="15.75" customHeight="1" x14ac:dyDescent="0.25">
      <c r="B252" s="40"/>
      <c r="G252" s="20"/>
    </row>
    <row r="253" spans="2:7" ht="15.75" customHeight="1" x14ac:dyDescent="0.25">
      <c r="B253" s="40"/>
      <c r="G253" s="20"/>
    </row>
    <row r="254" spans="2:7" ht="15.75" customHeight="1" x14ac:dyDescent="0.25">
      <c r="B254" s="40"/>
      <c r="G254" s="20"/>
    </row>
    <row r="255" spans="2:7" ht="15.75" customHeight="1" x14ac:dyDescent="0.25">
      <c r="B255" s="40"/>
      <c r="G255" s="20"/>
    </row>
    <row r="256" spans="2:7" ht="15.75" customHeight="1" x14ac:dyDescent="0.25">
      <c r="B256" s="40"/>
      <c r="G256" s="20"/>
    </row>
    <row r="257" spans="2:7" ht="15.75" customHeight="1" x14ac:dyDescent="0.25">
      <c r="B257" s="40"/>
      <c r="G257" s="20"/>
    </row>
    <row r="258" spans="2:7" ht="15.75" customHeight="1" x14ac:dyDescent="0.25">
      <c r="B258" s="40"/>
      <c r="G258" s="20"/>
    </row>
    <row r="259" spans="2:7" ht="15.75" customHeight="1" x14ac:dyDescent="0.25">
      <c r="B259" s="40"/>
      <c r="G259" s="20"/>
    </row>
    <row r="260" spans="2:7" ht="15.75" customHeight="1" x14ac:dyDescent="0.25">
      <c r="B260" s="40"/>
      <c r="G260" s="20"/>
    </row>
    <row r="261" spans="2:7" ht="15.75" customHeight="1" x14ac:dyDescent="0.25">
      <c r="B261" s="40"/>
      <c r="G261" s="20"/>
    </row>
    <row r="262" spans="2:7" ht="15.75" customHeight="1" x14ac:dyDescent="0.25">
      <c r="B262" s="40"/>
      <c r="G262" s="20"/>
    </row>
    <row r="263" spans="2:7" ht="15.75" customHeight="1" x14ac:dyDescent="0.25">
      <c r="B263" s="40"/>
      <c r="G263" s="20"/>
    </row>
    <row r="264" spans="2:7" ht="15.75" customHeight="1" x14ac:dyDescent="0.25">
      <c r="B264" s="40"/>
      <c r="G264" s="20"/>
    </row>
    <row r="265" spans="2:7" ht="15.75" customHeight="1" x14ac:dyDescent="0.25">
      <c r="B265" s="40"/>
      <c r="G265" s="20"/>
    </row>
    <row r="266" spans="2:7" ht="15.75" customHeight="1" x14ac:dyDescent="0.25">
      <c r="B266" s="40"/>
      <c r="G266" s="20"/>
    </row>
    <row r="267" spans="2:7" ht="15.75" customHeight="1" x14ac:dyDescent="0.25">
      <c r="B267" s="40"/>
      <c r="G267" s="20"/>
    </row>
    <row r="268" spans="2:7" ht="15.75" customHeight="1" x14ac:dyDescent="0.25">
      <c r="B268" s="40"/>
      <c r="G268" s="20"/>
    </row>
    <row r="269" spans="2:7" ht="15.75" customHeight="1" x14ac:dyDescent="0.25">
      <c r="B269" s="40"/>
      <c r="G269" s="20"/>
    </row>
    <row r="270" spans="2:7" ht="15.75" customHeight="1" x14ac:dyDescent="0.25">
      <c r="B270" s="40"/>
      <c r="G270" s="20"/>
    </row>
    <row r="271" spans="2:7" ht="15.75" customHeight="1" x14ac:dyDescent="0.25">
      <c r="B271" s="40"/>
      <c r="G271" s="20"/>
    </row>
    <row r="272" spans="2:7" ht="15.75" customHeight="1" x14ac:dyDescent="0.25">
      <c r="B272" s="40"/>
      <c r="G272" s="20"/>
    </row>
    <row r="273" spans="2:7" ht="15.75" customHeight="1" x14ac:dyDescent="0.25">
      <c r="B273" s="40"/>
      <c r="G273" s="20"/>
    </row>
    <row r="274" spans="2:7" ht="15.75" customHeight="1" x14ac:dyDescent="0.25">
      <c r="B274" s="40"/>
      <c r="G274" s="20"/>
    </row>
    <row r="275" spans="2:7" ht="15.75" customHeight="1" x14ac:dyDescent="0.25">
      <c r="B275" s="40"/>
      <c r="G275" s="20"/>
    </row>
    <row r="276" spans="2:7" ht="15.75" customHeight="1" x14ac:dyDescent="0.25">
      <c r="B276" s="40"/>
      <c r="G276" s="20"/>
    </row>
    <row r="277" spans="2:7" ht="15.75" customHeight="1" x14ac:dyDescent="0.25">
      <c r="B277" s="40"/>
      <c r="G277" s="20"/>
    </row>
    <row r="278" spans="2:7" ht="15.75" customHeight="1" x14ac:dyDescent="0.25">
      <c r="B278" s="40"/>
      <c r="G278" s="20"/>
    </row>
    <row r="279" spans="2:7" ht="15.75" customHeight="1" x14ac:dyDescent="0.25">
      <c r="B279" s="40"/>
      <c r="G279" s="20"/>
    </row>
    <row r="280" spans="2:7" ht="15.75" customHeight="1" x14ac:dyDescent="0.25">
      <c r="B280" s="40"/>
      <c r="G280" s="20"/>
    </row>
    <row r="281" spans="2:7" ht="15.75" customHeight="1" x14ac:dyDescent="0.25">
      <c r="B281" s="40"/>
      <c r="G281" s="20"/>
    </row>
    <row r="282" spans="2:7" ht="15.75" customHeight="1" x14ac:dyDescent="0.25">
      <c r="B282" s="40"/>
      <c r="G282" s="20"/>
    </row>
    <row r="283" spans="2:7" ht="15.75" customHeight="1" x14ac:dyDescent="0.25">
      <c r="B283" s="40"/>
      <c r="G283" s="20"/>
    </row>
    <row r="284" spans="2:7" ht="15.75" customHeight="1" x14ac:dyDescent="0.25">
      <c r="B284" s="40"/>
      <c r="G284" s="20"/>
    </row>
    <row r="285" spans="2:7" ht="15.75" customHeight="1" x14ac:dyDescent="0.25">
      <c r="B285" s="40"/>
      <c r="G285" s="20"/>
    </row>
    <row r="286" spans="2:7" ht="15.75" customHeight="1" x14ac:dyDescent="0.25">
      <c r="B286" s="40"/>
      <c r="G286" s="20"/>
    </row>
    <row r="287" spans="2:7" ht="15.75" customHeight="1" x14ac:dyDescent="0.25">
      <c r="B287" s="40"/>
      <c r="G287" s="20"/>
    </row>
    <row r="288" spans="2:7" ht="15.75" customHeight="1" x14ac:dyDescent="0.25">
      <c r="B288" s="40"/>
      <c r="G288" s="20"/>
    </row>
    <row r="289" spans="2:7" ht="15.75" customHeight="1" x14ac:dyDescent="0.25">
      <c r="B289" s="40"/>
      <c r="G289" s="20"/>
    </row>
    <row r="290" spans="2:7" ht="15.75" customHeight="1" x14ac:dyDescent="0.25">
      <c r="B290" s="40"/>
      <c r="G290" s="20"/>
    </row>
    <row r="291" spans="2:7" ht="15.75" customHeight="1" x14ac:dyDescent="0.25">
      <c r="B291" s="40"/>
      <c r="G291" s="20"/>
    </row>
    <row r="292" spans="2:7" ht="15.75" customHeight="1" x14ac:dyDescent="0.25">
      <c r="B292" s="40"/>
      <c r="G292" s="20"/>
    </row>
    <row r="293" spans="2:7" ht="15.75" customHeight="1" x14ac:dyDescent="0.25">
      <c r="B293" s="40"/>
      <c r="G293" s="20"/>
    </row>
    <row r="294" spans="2:7" ht="15.75" customHeight="1" x14ac:dyDescent="0.25">
      <c r="B294" s="40"/>
      <c r="G294" s="20"/>
    </row>
    <row r="295" spans="2:7" ht="15.75" customHeight="1" x14ac:dyDescent="0.25">
      <c r="B295" s="40"/>
      <c r="G295" s="20"/>
    </row>
    <row r="296" spans="2:7" ht="15.75" customHeight="1" x14ac:dyDescent="0.25">
      <c r="B296" s="40"/>
      <c r="G296" s="20"/>
    </row>
    <row r="297" spans="2:7" ht="15.75" customHeight="1" x14ac:dyDescent="0.25">
      <c r="B297" s="40"/>
      <c r="G297" s="20"/>
    </row>
    <row r="298" spans="2:7" ht="15.75" customHeight="1" x14ac:dyDescent="0.25">
      <c r="B298" s="40"/>
      <c r="G298" s="20"/>
    </row>
    <row r="299" spans="2:7" ht="15.75" customHeight="1" x14ac:dyDescent="0.25">
      <c r="B299" s="40"/>
      <c r="G299" s="20"/>
    </row>
    <row r="300" spans="2:7" ht="15.75" customHeight="1" x14ac:dyDescent="0.25">
      <c r="B300" s="40"/>
      <c r="G300" s="20"/>
    </row>
    <row r="301" spans="2:7" ht="15.75" customHeight="1" x14ac:dyDescent="0.25">
      <c r="B301" s="40"/>
      <c r="G301" s="20"/>
    </row>
    <row r="302" spans="2:7" ht="15.75" customHeight="1" x14ac:dyDescent="0.25">
      <c r="B302" s="40"/>
      <c r="G302" s="20"/>
    </row>
    <row r="303" spans="2:7" ht="15.75" customHeight="1" x14ac:dyDescent="0.25">
      <c r="B303" s="40"/>
      <c r="G303" s="20"/>
    </row>
    <row r="304" spans="2:7" ht="15.75" customHeight="1" x14ac:dyDescent="0.25">
      <c r="B304" s="40"/>
      <c r="G304" s="20"/>
    </row>
    <row r="305" spans="2:7" ht="15.75" customHeight="1" x14ac:dyDescent="0.25">
      <c r="B305" s="40"/>
      <c r="G305" s="20"/>
    </row>
    <row r="306" spans="2:7" ht="15.75" customHeight="1" x14ac:dyDescent="0.25">
      <c r="B306" s="40"/>
      <c r="G306" s="20"/>
    </row>
    <row r="307" spans="2:7" ht="15.75" customHeight="1" x14ac:dyDescent="0.25">
      <c r="B307" s="40"/>
      <c r="G307" s="20"/>
    </row>
    <row r="308" spans="2:7" ht="15.75" customHeight="1" x14ac:dyDescent="0.25">
      <c r="B308" s="40"/>
      <c r="G308" s="20"/>
    </row>
    <row r="309" spans="2:7" ht="15.75" customHeight="1" x14ac:dyDescent="0.25">
      <c r="B309" s="40"/>
      <c r="G309" s="20"/>
    </row>
    <row r="310" spans="2:7" ht="15.75" customHeight="1" x14ac:dyDescent="0.25">
      <c r="B310" s="40"/>
      <c r="G310" s="20"/>
    </row>
    <row r="311" spans="2:7" ht="15.75" customHeight="1" x14ac:dyDescent="0.25">
      <c r="B311" s="40"/>
      <c r="G311" s="20"/>
    </row>
    <row r="312" spans="2:7" ht="15.75" customHeight="1" x14ac:dyDescent="0.25">
      <c r="B312" s="40"/>
      <c r="G312" s="20"/>
    </row>
    <row r="313" spans="2:7" ht="15.75" customHeight="1" x14ac:dyDescent="0.25">
      <c r="B313" s="40"/>
      <c r="G313" s="20"/>
    </row>
    <row r="314" spans="2:7" ht="15.75" customHeight="1" x14ac:dyDescent="0.25">
      <c r="B314" s="40"/>
      <c r="G314" s="20"/>
    </row>
    <row r="315" spans="2:7" ht="15.75" customHeight="1" x14ac:dyDescent="0.25">
      <c r="B315" s="40"/>
      <c r="G315" s="20"/>
    </row>
    <row r="316" spans="2:7" ht="15.75" customHeight="1" x14ac:dyDescent="0.25">
      <c r="B316" s="40"/>
      <c r="G316" s="20"/>
    </row>
    <row r="317" spans="2:7" ht="15.75" customHeight="1" x14ac:dyDescent="0.25">
      <c r="B317" s="40"/>
      <c r="G317" s="20"/>
    </row>
    <row r="318" spans="2:7" ht="15.75" customHeight="1" x14ac:dyDescent="0.25">
      <c r="B318" s="40"/>
      <c r="G318" s="20"/>
    </row>
    <row r="319" spans="2:7" ht="15.75" customHeight="1" x14ac:dyDescent="0.25">
      <c r="B319" s="40"/>
      <c r="G319" s="20"/>
    </row>
    <row r="320" spans="2:7" ht="15.75" customHeight="1" x14ac:dyDescent="0.25">
      <c r="B320" s="40"/>
      <c r="G320" s="20"/>
    </row>
    <row r="321" spans="2:7" ht="15.75" customHeight="1" x14ac:dyDescent="0.25">
      <c r="B321" s="40"/>
      <c r="G321" s="20"/>
    </row>
    <row r="322" spans="2:7" ht="15.75" customHeight="1" x14ac:dyDescent="0.25">
      <c r="B322" s="40"/>
      <c r="G322" s="20"/>
    </row>
    <row r="323" spans="2:7" ht="15.75" customHeight="1" x14ac:dyDescent="0.25">
      <c r="B323" s="40"/>
      <c r="G323" s="20"/>
    </row>
    <row r="324" spans="2:7" ht="15.75" customHeight="1" x14ac:dyDescent="0.25">
      <c r="B324" s="40"/>
      <c r="G324" s="20"/>
    </row>
    <row r="325" spans="2:7" ht="15.75" customHeight="1" x14ac:dyDescent="0.25">
      <c r="B325" s="40"/>
      <c r="G325" s="20"/>
    </row>
    <row r="326" spans="2:7" ht="15.75" customHeight="1" x14ac:dyDescent="0.25">
      <c r="B326" s="40"/>
      <c r="G326" s="20"/>
    </row>
    <row r="327" spans="2:7" ht="15.75" customHeight="1" x14ac:dyDescent="0.25">
      <c r="B327" s="40"/>
      <c r="G327" s="20"/>
    </row>
    <row r="328" spans="2:7" ht="15.75" customHeight="1" x14ac:dyDescent="0.25">
      <c r="B328" s="40"/>
      <c r="G328" s="20"/>
    </row>
    <row r="329" spans="2:7" ht="15.75" customHeight="1" x14ac:dyDescent="0.25">
      <c r="B329" s="40"/>
      <c r="G329" s="20"/>
    </row>
    <row r="330" spans="2:7" ht="15.75" customHeight="1" x14ac:dyDescent="0.25">
      <c r="B330" s="40"/>
      <c r="G330" s="20"/>
    </row>
    <row r="331" spans="2:7" ht="15.75" customHeight="1" x14ac:dyDescent="0.25">
      <c r="B331" s="40"/>
      <c r="G331" s="20"/>
    </row>
    <row r="332" spans="2:7" ht="15.75" customHeight="1" x14ac:dyDescent="0.25">
      <c r="B332" s="40"/>
      <c r="G332" s="20"/>
    </row>
    <row r="333" spans="2:7" ht="15.75" customHeight="1" x14ac:dyDescent="0.25">
      <c r="B333" s="40"/>
      <c r="G333" s="20"/>
    </row>
    <row r="334" spans="2:7" ht="15.75" customHeight="1" x14ac:dyDescent="0.25">
      <c r="B334" s="40"/>
      <c r="G334" s="20"/>
    </row>
    <row r="335" spans="2:7" ht="15.75" customHeight="1" x14ac:dyDescent="0.25">
      <c r="B335" s="40"/>
      <c r="G335" s="20"/>
    </row>
    <row r="336" spans="2:7" ht="15.75" customHeight="1" x14ac:dyDescent="0.25">
      <c r="B336" s="40"/>
      <c r="G336" s="20"/>
    </row>
    <row r="337" spans="2:7" ht="15.75" customHeight="1" x14ac:dyDescent="0.25">
      <c r="B337" s="40"/>
      <c r="G337" s="20"/>
    </row>
    <row r="338" spans="2:7" ht="15.75" customHeight="1" x14ac:dyDescent="0.25">
      <c r="B338" s="40"/>
      <c r="G338" s="20"/>
    </row>
    <row r="339" spans="2:7" ht="15.75" customHeight="1" x14ac:dyDescent="0.25">
      <c r="B339" s="40"/>
      <c r="G339" s="20"/>
    </row>
    <row r="340" spans="2:7" ht="15.75" customHeight="1" x14ac:dyDescent="0.25">
      <c r="B340" s="40"/>
      <c r="G340" s="20"/>
    </row>
    <row r="341" spans="2:7" ht="15.75" customHeight="1" x14ac:dyDescent="0.25">
      <c r="B341" s="40"/>
      <c r="G341" s="20"/>
    </row>
    <row r="342" spans="2:7" ht="15.75" customHeight="1" x14ac:dyDescent="0.25">
      <c r="B342" s="40"/>
      <c r="G342" s="20"/>
    </row>
    <row r="343" spans="2:7" ht="15.75" customHeight="1" x14ac:dyDescent="0.25">
      <c r="B343" s="40"/>
      <c r="G343" s="20"/>
    </row>
    <row r="344" spans="2:7" ht="15.75" customHeight="1" x14ac:dyDescent="0.25">
      <c r="B344" s="40"/>
      <c r="G344" s="20"/>
    </row>
    <row r="345" spans="2:7" ht="15.75" customHeight="1" x14ac:dyDescent="0.25">
      <c r="B345" s="40"/>
      <c r="G345" s="20"/>
    </row>
    <row r="346" spans="2:7" ht="15.75" customHeight="1" x14ac:dyDescent="0.25">
      <c r="B346" s="40"/>
      <c r="G346" s="20"/>
    </row>
    <row r="347" spans="2:7" ht="15.75" customHeight="1" x14ac:dyDescent="0.25">
      <c r="B347" s="40"/>
      <c r="G347" s="20"/>
    </row>
    <row r="348" spans="2:7" ht="15.75" customHeight="1" x14ac:dyDescent="0.25">
      <c r="B348" s="40"/>
      <c r="G348" s="20"/>
    </row>
    <row r="349" spans="2:7" ht="15.75" customHeight="1" x14ac:dyDescent="0.25">
      <c r="B349" s="40"/>
      <c r="G349" s="20"/>
    </row>
    <row r="350" spans="2:7" ht="15.75" customHeight="1" x14ac:dyDescent="0.25">
      <c r="B350" s="40"/>
      <c r="G350" s="20"/>
    </row>
    <row r="351" spans="2:7" ht="15.75" customHeight="1" x14ac:dyDescent="0.25">
      <c r="B351" s="40"/>
      <c r="G351" s="20"/>
    </row>
    <row r="352" spans="2:7" ht="15.75" customHeight="1" x14ac:dyDescent="0.25">
      <c r="B352" s="40"/>
      <c r="G352" s="20"/>
    </row>
    <row r="353" spans="2:7" ht="15.75" customHeight="1" x14ac:dyDescent="0.25">
      <c r="B353" s="40"/>
      <c r="G353" s="20"/>
    </row>
    <row r="354" spans="2:7" ht="15.75" customHeight="1" x14ac:dyDescent="0.25">
      <c r="B354" s="40"/>
      <c r="G354" s="20"/>
    </row>
    <row r="355" spans="2:7" ht="15.75" customHeight="1" x14ac:dyDescent="0.25">
      <c r="B355" s="40"/>
      <c r="G355" s="20"/>
    </row>
    <row r="356" spans="2:7" ht="15.75" customHeight="1" x14ac:dyDescent="0.25">
      <c r="B356" s="40"/>
      <c r="G356" s="20"/>
    </row>
    <row r="357" spans="2:7" ht="15.75" customHeight="1" x14ac:dyDescent="0.25">
      <c r="B357" s="40"/>
      <c r="G357" s="20"/>
    </row>
    <row r="358" spans="2:7" ht="15.75" customHeight="1" x14ac:dyDescent="0.25">
      <c r="B358" s="40"/>
      <c r="G358" s="20"/>
    </row>
    <row r="359" spans="2:7" ht="15.75" customHeight="1" x14ac:dyDescent="0.25">
      <c r="B359" s="40"/>
      <c r="G359" s="20"/>
    </row>
    <row r="360" spans="2:7" ht="15.75" customHeight="1" x14ac:dyDescent="0.25">
      <c r="B360" s="40"/>
      <c r="G360" s="20"/>
    </row>
    <row r="361" spans="2:7" ht="15.75" customHeight="1" x14ac:dyDescent="0.25">
      <c r="B361" s="40"/>
      <c r="G361" s="20"/>
    </row>
    <row r="362" spans="2:7" ht="15.75" customHeight="1" x14ac:dyDescent="0.25">
      <c r="B362" s="40"/>
      <c r="G362" s="20"/>
    </row>
    <row r="363" spans="2:7" ht="15.75" customHeight="1" x14ac:dyDescent="0.25">
      <c r="B363" s="40"/>
      <c r="G363" s="20"/>
    </row>
    <row r="364" spans="2:7" ht="15.75" customHeight="1" x14ac:dyDescent="0.25">
      <c r="B364" s="40"/>
      <c r="G364" s="20"/>
    </row>
    <row r="365" spans="2:7" ht="15.75" customHeight="1" x14ac:dyDescent="0.25">
      <c r="B365" s="40"/>
      <c r="G365" s="20"/>
    </row>
    <row r="366" spans="2:7" ht="15.75" customHeight="1" x14ac:dyDescent="0.25">
      <c r="B366" s="40"/>
      <c r="G366" s="20"/>
    </row>
    <row r="367" spans="2:7" ht="15.75" customHeight="1" x14ac:dyDescent="0.25">
      <c r="B367" s="40"/>
      <c r="G367" s="20"/>
    </row>
    <row r="368" spans="2:7" ht="15.75" customHeight="1" x14ac:dyDescent="0.25">
      <c r="B368" s="40"/>
      <c r="G368" s="20"/>
    </row>
    <row r="369" spans="2:7" ht="15.75" customHeight="1" x14ac:dyDescent="0.25">
      <c r="B369" s="40"/>
      <c r="G369" s="20"/>
    </row>
    <row r="370" spans="2:7" ht="15.75" customHeight="1" x14ac:dyDescent="0.25">
      <c r="B370" s="40"/>
      <c r="G370" s="20"/>
    </row>
    <row r="371" spans="2:7" ht="15.75" customHeight="1" x14ac:dyDescent="0.25">
      <c r="B371" s="40"/>
      <c r="G371" s="20"/>
    </row>
    <row r="372" spans="2:7" ht="15.75" customHeight="1" x14ac:dyDescent="0.25">
      <c r="B372" s="40"/>
      <c r="G372" s="20"/>
    </row>
    <row r="373" spans="2:7" ht="15.75" customHeight="1" x14ac:dyDescent="0.25">
      <c r="B373" s="40"/>
      <c r="G373" s="20"/>
    </row>
    <row r="374" spans="2:7" ht="15.75" customHeight="1" x14ac:dyDescent="0.25">
      <c r="B374" s="40"/>
      <c r="G374" s="20"/>
    </row>
    <row r="375" spans="2:7" ht="15.75" customHeight="1" x14ac:dyDescent="0.25">
      <c r="B375" s="40"/>
      <c r="G375" s="20"/>
    </row>
    <row r="376" spans="2:7" ht="15.75" customHeight="1" x14ac:dyDescent="0.25">
      <c r="B376" s="40"/>
      <c r="G376" s="20"/>
    </row>
    <row r="377" spans="2:7" ht="15.75" customHeight="1" x14ac:dyDescent="0.25">
      <c r="B377" s="40"/>
      <c r="G377" s="20"/>
    </row>
    <row r="378" spans="2:7" ht="15.75" customHeight="1" x14ac:dyDescent="0.25">
      <c r="B378" s="40"/>
      <c r="G378" s="20"/>
    </row>
    <row r="379" spans="2:7" ht="15.75" customHeight="1" x14ac:dyDescent="0.25">
      <c r="B379" s="40"/>
      <c r="G379" s="20"/>
    </row>
    <row r="380" spans="2:7" ht="15.75" customHeight="1" x14ac:dyDescent="0.25">
      <c r="B380" s="40"/>
      <c r="G380" s="20"/>
    </row>
    <row r="381" spans="2:7" ht="15.75" customHeight="1" x14ac:dyDescent="0.25">
      <c r="B381" s="40"/>
      <c r="G381" s="20"/>
    </row>
    <row r="382" spans="2:7" ht="15.75" customHeight="1" x14ac:dyDescent="0.25">
      <c r="B382" s="40"/>
      <c r="G382" s="20"/>
    </row>
    <row r="383" spans="2:7" ht="15.75" customHeight="1" x14ac:dyDescent="0.25">
      <c r="B383" s="40"/>
      <c r="G383" s="20"/>
    </row>
    <row r="384" spans="2:7" ht="15.75" customHeight="1" x14ac:dyDescent="0.25">
      <c r="B384" s="40"/>
      <c r="G384" s="20"/>
    </row>
    <row r="385" spans="2:7" ht="15.75" customHeight="1" x14ac:dyDescent="0.25">
      <c r="B385" s="40"/>
      <c r="G385" s="20"/>
    </row>
    <row r="386" spans="2:7" ht="15.75" customHeight="1" x14ac:dyDescent="0.25">
      <c r="B386" s="40"/>
      <c r="G386" s="20"/>
    </row>
    <row r="387" spans="2:7" ht="15.75" customHeight="1" x14ac:dyDescent="0.25">
      <c r="B387" s="40"/>
      <c r="G387" s="20"/>
    </row>
    <row r="388" spans="2:7" ht="15.75" customHeight="1" x14ac:dyDescent="0.25">
      <c r="B388" s="40"/>
      <c r="G388" s="20"/>
    </row>
    <row r="389" spans="2:7" ht="15.75" customHeight="1" x14ac:dyDescent="0.25">
      <c r="B389" s="40"/>
      <c r="G389" s="20"/>
    </row>
    <row r="390" spans="2:7" ht="15.75" customHeight="1" x14ac:dyDescent="0.25">
      <c r="B390" s="40"/>
      <c r="G390" s="20"/>
    </row>
    <row r="391" spans="2:7" ht="15.75" customHeight="1" x14ac:dyDescent="0.25">
      <c r="B391" s="40"/>
      <c r="G391" s="20"/>
    </row>
    <row r="392" spans="2:7" ht="15.75" customHeight="1" x14ac:dyDescent="0.25">
      <c r="B392" s="40"/>
      <c r="G392" s="20"/>
    </row>
    <row r="393" spans="2:7" ht="15.75" customHeight="1" x14ac:dyDescent="0.25">
      <c r="B393" s="40"/>
      <c r="G393" s="20"/>
    </row>
    <row r="394" spans="2:7" ht="15.75" customHeight="1" x14ac:dyDescent="0.25">
      <c r="B394" s="40"/>
      <c r="G394" s="20"/>
    </row>
    <row r="395" spans="2:7" ht="15.75" customHeight="1" x14ac:dyDescent="0.25">
      <c r="B395" s="40"/>
      <c r="G395" s="20"/>
    </row>
    <row r="396" spans="2:7" ht="15.75" customHeight="1" x14ac:dyDescent="0.25">
      <c r="B396" s="40"/>
      <c r="G396" s="20"/>
    </row>
    <row r="397" spans="2:7" ht="15.75" customHeight="1" x14ac:dyDescent="0.25">
      <c r="B397" s="40"/>
      <c r="G397" s="20"/>
    </row>
    <row r="398" spans="2:7" ht="15.75" customHeight="1" x14ac:dyDescent="0.25">
      <c r="B398" s="40"/>
      <c r="G398" s="20"/>
    </row>
    <row r="399" spans="2:7" ht="15.75" customHeight="1" x14ac:dyDescent="0.25">
      <c r="B399" s="40"/>
      <c r="G399" s="20"/>
    </row>
    <row r="400" spans="2:7" ht="15.75" customHeight="1" x14ac:dyDescent="0.25">
      <c r="B400" s="40"/>
      <c r="G400" s="20"/>
    </row>
    <row r="401" spans="2:7" ht="15.75" customHeight="1" x14ac:dyDescent="0.25">
      <c r="B401" s="40"/>
      <c r="G401" s="20"/>
    </row>
    <row r="402" spans="2:7" ht="15.75" customHeight="1" x14ac:dyDescent="0.25">
      <c r="B402" s="40"/>
      <c r="G402" s="20"/>
    </row>
    <row r="403" spans="2:7" ht="15.75" customHeight="1" x14ac:dyDescent="0.25">
      <c r="B403" s="40"/>
      <c r="G403" s="20"/>
    </row>
    <row r="404" spans="2:7" ht="15.75" customHeight="1" x14ac:dyDescent="0.25">
      <c r="B404" s="40"/>
      <c r="G404" s="20"/>
    </row>
    <row r="405" spans="2:7" ht="15.75" customHeight="1" x14ac:dyDescent="0.25">
      <c r="B405" s="40"/>
      <c r="G405" s="20"/>
    </row>
    <row r="406" spans="2:7" ht="15.75" customHeight="1" x14ac:dyDescent="0.25">
      <c r="B406" s="40"/>
      <c r="G406" s="20"/>
    </row>
    <row r="407" spans="2:7" ht="15.75" customHeight="1" x14ac:dyDescent="0.25">
      <c r="B407" s="40"/>
      <c r="G407" s="20"/>
    </row>
    <row r="408" spans="2:7" ht="15.75" customHeight="1" x14ac:dyDescent="0.25">
      <c r="B408" s="40"/>
      <c r="G408" s="20"/>
    </row>
    <row r="409" spans="2:7" ht="15.75" customHeight="1" x14ac:dyDescent="0.25">
      <c r="B409" s="40"/>
      <c r="G409" s="20"/>
    </row>
    <row r="410" spans="2:7" ht="15.75" customHeight="1" x14ac:dyDescent="0.25">
      <c r="B410" s="40"/>
      <c r="G410" s="20"/>
    </row>
    <row r="411" spans="2:7" ht="15.75" customHeight="1" x14ac:dyDescent="0.25">
      <c r="B411" s="40"/>
      <c r="G411" s="20"/>
    </row>
    <row r="412" spans="2:7" ht="15.75" customHeight="1" x14ac:dyDescent="0.25">
      <c r="B412" s="40"/>
      <c r="G412" s="20"/>
    </row>
    <row r="413" spans="2:7" ht="15.75" customHeight="1" x14ac:dyDescent="0.25">
      <c r="B413" s="40"/>
      <c r="G413" s="20"/>
    </row>
    <row r="414" spans="2:7" ht="15.75" customHeight="1" x14ac:dyDescent="0.25">
      <c r="B414" s="40"/>
      <c r="G414" s="20"/>
    </row>
    <row r="415" spans="2:7" ht="15.75" customHeight="1" x14ac:dyDescent="0.25">
      <c r="B415" s="40"/>
      <c r="G415" s="20"/>
    </row>
    <row r="416" spans="2:7" ht="15.75" customHeight="1" x14ac:dyDescent="0.25">
      <c r="B416" s="40"/>
      <c r="G416" s="20"/>
    </row>
    <row r="417" spans="2:7" ht="15.75" customHeight="1" x14ac:dyDescent="0.25">
      <c r="B417" s="40"/>
      <c r="G417" s="20"/>
    </row>
    <row r="418" spans="2:7" ht="15.75" customHeight="1" x14ac:dyDescent="0.25">
      <c r="B418" s="40"/>
      <c r="G418" s="20"/>
    </row>
    <row r="419" spans="2:7" ht="15.75" customHeight="1" x14ac:dyDescent="0.25">
      <c r="B419" s="40"/>
      <c r="G419" s="20"/>
    </row>
    <row r="420" spans="2:7" ht="15.75" customHeight="1" x14ac:dyDescent="0.25">
      <c r="B420" s="40"/>
      <c r="G420" s="20"/>
    </row>
    <row r="421" spans="2:7" ht="15.75" customHeight="1" x14ac:dyDescent="0.25">
      <c r="B421" s="40"/>
      <c r="G421" s="20"/>
    </row>
    <row r="422" spans="2:7" ht="15.75" customHeight="1" x14ac:dyDescent="0.25">
      <c r="B422" s="40"/>
      <c r="G422" s="20"/>
    </row>
    <row r="423" spans="2:7" ht="15.75" customHeight="1" x14ac:dyDescent="0.25">
      <c r="B423" s="40"/>
      <c r="G423" s="20"/>
    </row>
    <row r="424" spans="2:7" ht="15.75" customHeight="1" x14ac:dyDescent="0.25">
      <c r="B424" s="40"/>
      <c r="G424" s="20"/>
    </row>
    <row r="425" spans="2:7" ht="15.75" customHeight="1" x14ac:dyDescent="0.25">
      <c r="B425" s="40"/>
      <c r="G425" s="20"/>
    </row>
    <row r="426" spans="2:7" ht="15.75" customHeight="1" x14ac:dyDescent="0.25">
      <c r="B426" s="40"/>
      <c r="G426" s="20"/>
    </row>
    <row r="427" spans="2:7" ht="15.75" customHeight="1" x14ac:dyDescent="0.25">
      <c r="B427" s="40"/>
      <c r="G427" s="20"/>
    </row>
    <row r="428" spans="2:7" ht="15.75" customHeight="1" x14ac:dyDescent="0.25">
      <c r="B428" s="40"/>
      <c r="G428" s="20"/>
    </row>
    <row r="429" spans="2:7" ht="15.75" customHeight="1" x14ac:dyDescent="0.25">
      <c r="B429" s="40"/>
      <c r="G429" s="20"/>
    </row>
    <row r="430" spans="2:7" ht="15.75" customHeight="1" x14ac:dyDescent="0.25">
      <c r="B430" s="40"/>
      <c r="G430" s="20"/>
    </row>
    <row r="431" spans="2:7" ht="15.75" customHeight="1" x14ac:dyDescent="0.25">
      <c r="B431" s="40"/>
      <c r="G431" s="20"/>
    </row>
    <row r="432" spans="2:7" ht="15.75" customHeight="1" x14ac:dyDescent="0.25">
      <c r="B432" s="40"/>
      <c r="G432" s="20"/>
    </row>
    <row r="433" spans="2:7" ht="15.75" customHeight="1" x14ac:dyDescent="0.25">
      <c r="B433" s="40"/>
      <c r="G433" s="20"/>
    </row>
    <row r="434" spans="2:7" ht="15.75" customHeight="1" x14ac:dyDescent="0.25">
      <c r="B434" s="40"/>
      <c r="G434" s="20"/>
    </row>
    <row r="435" spans="2:7" ht="15.75" customHeight="1" x14ac:dyDescent="0.25">
      <c r="B435" s="40"/>
      <c r="G435" s="20"/>
    </row>
    <row r="436" spans="2:7" ht="15.75" customHeight="1" x14ac:dyDescent="0.25">
      <c r="B436" s="40"/>
      <c r="G436" s="20"/>
    </row>
    <row r="437" spans="2:7" ht="15.75" customHeight="1" x14ac:dyDescent="0.25">
      <c r="B437" s="40"/>
      <c r="G437" s="20"/>
    </row>
    <row r="438" spans="2:7" ht="15.75" customHeight="1" x14ac:dyDescent="0.25">
      <c r="B438" s="40"/>
      <c r="G438" s="20"/>
    </row>
    <row r="439" spans="2:7" ht="15.75" customHeight="1" x14ac:dyDescent="0.25">
      <c r="B439" s="40"/>
      <c r="G439" s="20"/>
    </row>
    <row r="440" spans="2:7" ht="15.75" customHeight="1" x14ac:dyDescent="0.25">
      <c r="B440" s="40"/>
      <c r="G440" s="20"/>
    </row>
    <row r="441" spans="2:7" ht="15.75" customHeight="1" x14ac:dyDescent="0.25">
      <c r="B441" s="40"/>
      <c r="G441" s="20"/>
    </row>
    <row r="442" spans="2:7" ht="15.75" customHeight="1" x14ac:dyDescent="0.25">
      <c r="B442" s="40"/>
      <c r="G442" s="20"/>
    </row>
    <row r="443" spans="2:7" ht="15.75" customHeight="1" x14ac:dyDescent="0.25">
      <c r="B443" s="40"/>
      <c r="G443" s="20"/>
    </row>
    <row r="444" spans="2:7" ht="15.75" customHeight="1" x14ac:dyDescent="0.25">
      <c r="B444" s="40"/>
      <c r="G444" s="20"/>
    </row>
    <row r="445" spans="2:7" ht="15.75" customHeight="1" x14ac:dyDescent="0.25">
      <c r="B445" s="40"/>
      <c r="G445" s="20"/>
    </row>
    <row r="446" spans="2:7" ht="15.75" customHeight="1" x14ac:dyDescent="0.25">
      <c r="B446" s="40"/>
      <c r="G446" s="20"/>
    </row>
    <row r="447" spans="2:7" ht="15.75" customHeight="1" x14ac:dyDescent="0.25">
      <c r="B447" s="40"/>
      <c r="G447" s="20"/>
    </row>
    <row r="448" spans="2:7" ht="15.75" customHeight="1" x14ac:dyDescent="0.25">
      <c r="B448" s="40"/>
      <c r="G448" s="20"/>
    </row>
    <row r="449" spans="2:7" ht="15.75" customHeight="1" x14ac:dyDescent="0.25">
      <c r="B449" s="40"/>
      <c r="G449" s="20"/>
    </row>
    <row r="450" spans="2:7" ht="15.75" customHeight="1" x14ac:dyDescent="0.25">
      <c r="B450" s="40"/>
      <c r="G450" s="20"/>
    </row>
    <row r="451" spans="2:7" ht="15.75" customHeight="1" x14ac:dyDescent="0.25">
      <c r="B451" s="40"/>
      <c r="G451" s="20"/>
    </row>
    <row r="452" spans="2:7" ht="15.75" customHeight="1" x14ac:dyDescent="0.25">
      <c r="B452" s="40"/>
      <c r="G452" s="20"/>
    </row>
    <row r="453" spans="2:7" ht="15.75" customHeight="1" x14ac:dyDescent="0.25">
      <c r="B453" s="40"/>
      <c r="G453" s="20"/>
    </row>
    <row r="454" spans="2:7" ht="15.75" customHeight="1" x14ac:dyDescent="0.25">
      <c r="B454" s="40"/>
      <c r="G454" s="20"/>
    </row>
    <row r="455" spans="2:7" ht="15.75" customHeight="1" x14ac:dyDescent="0.25">
      <c r="B455" s="40"/>
      <c r="G455" s="20"/>
    </row>
    <row r="456" spans="2:7" ht="15.75" customHeight="1" x14ac:dyDescent="0.25">
      <c r="B456" s="40"/>
      <c r="G456" s="20"/>
    </row>
    <row r="457" spans="2:7" ht="15.75" customHeight="1" x14ac:dyDescent="0.25">
      <c r="B457" s="40"/>
      <c r="G457" s="20"/>
    </row>
    <row r="458" spans="2:7" ht="15.75" customHeight="1" x14ac:dyDescent="0.25">
      <c r="B458" s="40"/>
      <c r="G458" s="20"/>
    </row>
    <row r="459" spans="2:7" ht="15.75" customHeight="1" x14ac:dyDescent="0.25">
      <c r="B459" s="40"/>
      <c r="G459" s="20"/>
    </row>
    <row r="460" spans="2:7" ht="15.75" customHeight="1" x14ac:dyDescent="0.25">
      <c r="B460" s="40"/>
      <c r="G460" s="20"/>
    </row>
    <row r="461" spans="2:7" ht="15.75" customHeight="1" x14ac:dyDescent="0.25">
      <c r="B461" s="40"/>
      <c r="G461" s="20"/>
    </row>
    <row r="462" spans="2:7" ht="15.75" customHeight="1" x14ac:dyDescent="0.25">
      <c r="B462" s="40"/>
      <c r="G462" s="20"/>
    </row>
    <row r="463" spans="2:7" ht="15.75" customHeight="1" x14ac:dyDescent="0.25">
      <c r="B463" s="40"/>
      <c r="G463" s="20"/>
    </row>
    <row r="464" spans="2:7" ht="15.75" customHeight="1" x14ac:dyDescent="0.25">
      <c r="B464" s="40"/>
      <c r="G464" s="20"/>
    </row>
    <row r="465" spans="2:7" ht="15.75" customHeight="1" x14ac:dyDescent="0.25">
      <c r="B465" s="40"/>
      <c r="G465" s="20"/>
    </row>
    <row r="466" spans="2:7" ht="15.75" customHeight="1" x14ac:dyDescent="0.25">
      <c r="B466" s="40"/>
      <c r="G466" s="20"/>
    </row>
    <row r="467" spans="2:7" ht="15.75" customHeight="1" x14ac:dyDescent="0.25">
      <c r="B467" s="40"/>
      <c r="G467" s="20"/>
    </row>
    <row r="468" spans="2:7" ht="15.75" customHeight="1" x14ac:dyDescent="0.25">
      <c r="B468" s="40"/>
      <c r="G468" s="20"/>
    </row>
    <row r="469" spans="2:7" ht="15.75" customHeight="1" x14ac:dyDescent="0.25">
      <c r="B469" s="40"/>
      <c r="G469" s="20"/>
    </row>
    <row r="470" spans="2:7" ht="15.75" customHeight="1" x14ac:dyDescent="0.25">
      <c r="B470" s="40"/>
      <c r="G470" s="20"/>
    </row>
    <row r="471" spans="2:7" ht="15.75" customHeight="1" x14ac:dyDescent="0.25">
      <c r="B471" s="40"/>
      <c r="G471" s="20"/>
    </row>
    <row r="472" spans="2:7" ht="15.75" customHeight="1" x14ac:dyDescent="0.25">
      <c r="B472" s="40"/>
      <c r="G472" s="20"/>
    </row>
    <row r="473" spans="2:7" ht="15.75" customHeight="1" x14ac:dyDescent="0.25">
      <c r="B473" s="40"/>
      <c r="G473" s="20"/>
    </row>
    <row r="474" spans="2:7" ht="15.75" customHeight="1" x14ac:dyDescent="0.25">
      <c r="B474" s="40"/>
      <c r="G474" s="20"/>
    </row>
    <row r="475" spans="2:7" ht="15.75" customHeight="1" x14ac:dyDescent="0.25">
      <c r="B475" s="40"/>
      <c r="G475" s="20"/>
    </row>
    <row r="476" spans="2:7" ht="15.75" customHeight="1" x14ac:dyDescent="0.25">
      <c r="B476" s="40"/>
      <c r="G476" s="20"/>
    </row>
    <row r="477" spans="2:7" ht="15.75" customHeight="1" x14ac:dyDescent="0.25">
      <c r="B477" s="40"/>
      <c r="G477" s="20"/>
    </row>
    <row r="478" spans="2:7" ht="15.75" customHeight="1" x14ac:dyDescent="0.25">
      <c r="B478" s="40"/>
      <c r="G478" s="20"/>
    </row>
    <row r="479" spans="2:7" ht="15.75" customHeight="1" x14ac:dyDescent="0.25">
      <c r="B479" s="40"/>
      <c r="G479" s="20"/>
    </row>
    <row r="480" spans="2:7" ht="15.75" customHeight="1" x14ac:dyDescent="0.25">
      <c r="B480" s="40"/>
      <c r="G480" s="20"/>
    </row>
    <row r="481" spans="2:7" ht="15.75" customHeight="1" x14ac:dyDescent="0.25">
      <c r="B481" s="40"/>
      <c r="G481" s="20"/>
    </row>
    <row r="482" spans="2:7" ht="15.75" customHeight="1" x14ac:dyDescent="0.25">
      <c r="B482" s="40"/>
      <c r="G482" s="20"/>
    </row>
    <row r="483" spans="2:7" ht="15.75" customHeight="1" x14ac:dyDescent="0.25">
      <c r="B483" s="40"/>
      <c r="G483" s="20"/>
    </row>
    <row r="484" spans="2:7" ht="15.75" customHeight="1" x14ac:dyDescent="0.25">
      <c r="B484" s="40"/>
      <c r="G484" s="20"/>
    </row>
    <row r="485" spans="2:7" ht="15.75" customHeight="1" x14ac:dyDescent="0.25">
      <c r="B485" s="40"/>
      <c r="G485" s="20"/>
    </row>
    <row r="486" spans="2:7" ht="15.75" customHeight="1" x14ac:dyDescent="0.25">
      <c r="B486" s="40"/>
      <c r="G486" s="20"/>
    </row>
    <row r="487" spans="2:7" ht="15.75" customHeight="1" x14ac:dyDescent="0.25">
      <c r="B487" s="40"/>
      <c r="G487" s="20"/>
    </row>
    <row r="488" spans="2:7" ht="15.75" customHeight="1" x14ac:dyDescent="0.25">
      <c r="B488" s="40"/>
      <c r="G488" s="20"/>
    </row>
    <row r="489" spans="2:7" ht="15.75" customHeight="1" x14ac:dyDescent="0.25">
      <c r="B489" s="40"/>
      <c r="G489" s="20"/>
    </row>
    <row r="490" spans="2:7" ht="15.75" customHeight="1" x14ac:dyDescent="0.25">
      <c r="B490" s="40"/>
      <c r="G490" s="20"/>
    </row>
    <row r="491" spans="2:7" ht="15.75" customHeight="1" x14ac:dyDescent="0.25">
      <c r="B491" s="40"/>
      <c r="G491" s="20"/>
    </row>
    <row r="492" spans="2:7" ht="15.75" customHeight="1" x14ac:dyDescent="0.25">
      <c r="B492" s="40"/>
      <c r="G492" s="20"/>
    </row>
    <row r="493" spans="2:7" ht="15.75" customHeight="1" x14ac:dyDescent="0.25">
      <c r="B493" s="40"/>
      <c r="G493" s="20"/>
    </row>
    <row r="494" spans="2:7" ht="15.75" customHeight="1" x14ac:dyDescent="0.25">
      <c r="B494" s="40"/>
      <c r="G494" s="20"/>
    </row>
    <row r="495" spans="2:7" ht="15.75" customHeight="1" x14ac:dyDescent="0.25">
      <c r="B495" s="40"/>
      <c r="G495" s="20"/>
    </row>
    <row r="496" spans="2:7" ht="15.75" customHeight="1" x14ac:dyDescent="0.25">
      <c r="B496" s="40"/>
      <c r="G496" s="20"/>
    </row>
    <row r="497" spans="2:7" ht="15.75" customHeight="1" x14ac:dyDescent="0.25">
      <c r="B497" s="40"/>
      <c r="G497" s="20"/>
    </row>
    <row r="498" spans="2:7" ht="15.75" customHeight="1" x14ac:dyDescent="0.25">
      <c r="B498" s="40"/>
      <c r="G498" s="20"/>
    </row>
    <row r="499" spans="2:7" ht="15.75" customHeight="1" x14ac:dyDescent="0.25">
      <c r="B499" s="40"/>
      <c r="G499" s="20"/>
    </row>
    <row r="500" spans="2:7" ht="15.75" customHeight="1" x14ac:dyDescent="0.25">
      <c r="B500" s="40"/>
      <c r="G500" s="20"/>
    </row>
    <row r="501" spans="2:7" ht="15.75" customHeight="1" x14ac:dyDescent="0.25">
      <c r="B501" s="40"/>
      <c r="G501" s="20"/>
    </row>
    <row r="502" spans="2:7" ht="15.75" customHeight="1" x14ac:dyDescent="0.25">
      <c r="B502" s="40"/>
      <c r="G502" s="20"/>
    </row>
    <row r="503" spans="2:7" ht="15.75" customHeight="1" x14ac:dyDescent="0.25">
      <c r="B503" s="40"/>
      <c r="G503" s="20"/>
    </row>
    <row r="504" spans="2:7" ht="15.75" customHeight="1" x14ac:dyDescent="0.25">
      <c r="B504" s="40"/>
      <c r="G504" s="20"/>
    </row>
    <row r="505" spans="2:7" ht="15.75" customHeight="1" x14ac:dyDescent="0.25">
      <c r="B505" s="40"/>
      <c r="G505" s="20"/>
    </row>
    <row r="506" spans="2:7" ht="15.75" customHeight="1" x14ac:dyDescent="0.25">
      <c r="B506" s="40"/>
      <c r="G506" s="20"/>
    </row>
    <row r="507" spans="2:7" ht="15.75" customHeight="1" x14ac:dyDescent="0.25">
      <c r="B507" s="40"/>
      <c r="G507" s="20"/>
    </row>
    <row r="508" spans="2:7" ht="15.75" customHeight="1" x14ac:dyDescent="0.25">
      <c r="B508" s="40"/>
      <c r="G508" s="20"/>
    </row>
    <row r="509" spans="2:7" ht="15.75" customHeight="1" x14ac:dyDescent="0.25">
      <c r="B509" s="40"/>
      <c r="G509" s="20"/>
    </row>
    <row r="510" spans="2:7" ht="15.75" customHeight="1" x14ac:dyDescent="0.25">
      <c r="B510" s="40"/>
      <c r="G510" s="20"/>
    </row>
    <row r="511" spans="2:7" ht="15.75" customHeight="1" x14ac:dyDescent="0.25">
      <c r="B511" s="40"/>
      <c r="G511" s="20"/>
    </row>
    <row r="512" spans="2:7" ht="15.75" customHeight="1" x14ac:dyDescent="0.25">
      <c r="B512" s="40"/>
      <c r="G512" s="20"/>
    </row>
    <row r="513" spans="2:7" ht="15.75" customHeight="1" x14ac:dyDescent="0.25">
      <c r="B513" s="40"/>
      <c r="G513" s="20"/>
    </row>
    <row r="514" spans="2:7" ht="15.75" customHeight="1" x14ac:dyDescent="0.25">
      <c r="B514" s="40"/>
      <c r="G514" s="20"/>
    </row>
    <row r="515" spans="2:7" ht="15.75" customHeight="1" x14ac:dyDescent="0.25">
      <c r="B515" s="40"/>
      <c r="G515" s="20"/>
    </row>
    <row r="516" spans="2:7" ht="15.75" customHeight="1" x14ac:dyDescent="0.25">
      <c r="B516" s="40"/>
      <c r="G516" s="20"/>
    </row>
    <row r="517" spans="2:7" ht="15.75" customHeight="1" x14ac:dyDescent="0.25">
      <c r="B517" s="40"/>
      <c r="G517" s="20"/>
    </row>
    <row r="518" spans="2:7" ht="15.75" customHeight="1" x14ac:dyDescent="0.25">
      <c r="B518" s="40"/>
      <c r="G518" s="20"/>
    </row>
    <row r="519" spans="2:7" ht="15.75" customHeight="1" x14ac:dyDescent="0.25">
      <c r="B519" s="40"/>
      <c r="G519" s="20"/>
    </row>
    <row r="520" spans="2:7" ht="15.75" customHeight="1" x14ac:dyDescent="0.25">
      <c r="B520" s="40"/>
      <c r="G520" s="20"/>
    </row>
    <row r="521" spans="2:7" ht="15.75" customHeight="1" x14ac:dyDescent="0.25">
      <c r="B521" s="40"/>
      <c r="G521" s="20"/>
    </row>
    <row r="522" spans="2:7" ht="15.75" customHeight="1" x14ac:dyDescent="0.25">
      <c r="B522" s="40"/>
      <c r="G522" s="20"/>
    </row>
    <row r="523" spans="2:7" ht="15.75" customHeight="1" x14ac:dyDescent="0.25">
      <c r="B523" s="40"/>
      <c r="G523" s="20"/>
    </row>
    <row r="524" spans="2:7" ht="15.75" customHeight="1" x14ac:dyDescent="0.25">
      <c r="B524" s="40"/>
      <c r="G524" s="20"/>
    </row>
    <row r="525" spans="2:7" ht="15.75" customHeight="1" x14ac:dyDescent="0.25">
      <c r="B525" s="40"/>
      <c r="G525" s="20"/>
    </row>
    <row r="526" spans="2:7" ht="15.75" customHeight="1" x14ac:dyDescent="0.25">
      <c r="B526" s="40"/>
      <c r="G526" s="20"/>
    </row>
    <row r="527" spans="2:7" ht="15.75" customHeight="1" x14ac:dyDescent="0.25">
      <c r="B527" s="40"/>
      <c r="G527" s="20"/>
    </row>
    <row r="528" spans="2:7" ht="15.75" customHeight="1" x14ac:dyDescent="0.25">
      <c r="B528" s="40"/>
      <c r="G528" s="20"/>
    </row>
    <row r="529" spans="2:7" ht="15.75" customHeight="1" x14ac:dyDescent="0.25">
      <c r="B529" s="40"/>
      <c r="G529" s="20"/>
    </row>
    <row r="530" spans="2:7" ht="15.75" customHeight="1" x14ac:dyDescent="0.25">
      <c r="B530" s="40"/>
      <c r="G530" s="20"/>
    </row>
    <row r="531" spans="2:7" ht="15.75" customHeight="1" x14ac:dyDescent="0.25">
      <c r="B531" s="40"/>
      <c r="G531" s="20"/>
    </row>
    <row r="532" spans="2:7" ht="15.75" customHeight="1" x14ac:dyDescent="0.25">
      <c r="B532" s="40"/>
      <c r="G532" s="20"/>
    </row>
    <row r="533" spans="2:7" ht="15.75" customHeight="1" x14ac:dyDescent="0.25">
      <c r="B533" s="40"/>
      <c r="G533" s="20"/>
    </row>
    <row r="534" spans="2:7" ht="15.75" customHeight="1" x14ac:dyDescent="0.25">
      <c r="B534" s="40"/>
      <c r="G534" s="20"/>
    </row>
    <row r="535" spans="2:7" ht="15.75" customHeight="1" x14ac:dyDescent="0.25">
      <c r="B535" s="40"/>
      <c r="G535" s="20"/>
    </row>
    <row r="536" spans="2:7" ht="15.75" customHeight="1" x14ac:dyDescent="0.25">
      <c r="B536" s="40"/>
      <c r="G536" s="20"/>
    </row>
    <row r="537" spans="2:7" ht="15.75" customHeight="1" x14ac:dyDescent="0.25">
      <c r="B537" s="40"/>
      <c r="G537" s="20"/>
    </row>
    <row r="538" spans="2:7" ht="15.75" customHeight="1" x14ac:dyDescent="0.25">
      <c r="B538" s="40"/>
      <c r="G538" s="20"/>
    </row>
    <row r="539" spans="2:7" ht="15.75" customHeight="1" x14ac:dyDescent="0.25">
      <c r="B539" s="40"/>
      <c r="G539" s="20"/>
    </row>
    <row r="540" spans="2:7" ht="15.75" customHeight="1" x14ac:dyDescent="0.25">
      <c r="B540" s="40"/>
      <c r="G540" s="20"/>
    </row>
    <row r="541" spans="2:7" ht="15.75" customHeight="1" x14ac:dyDescent="0.25">
      <c r="B541" s="40"/>
      <c r="G541" s="20"/>
    </row>
    <row r="542" spans="2:7" ht="15.75" customHeight="1" x14ac:dyDescent="0.25">
      <c r="B542" s="40"/>
      <c r="G542" s="20"/>
    </row>
    <row r="543" spans="2:7" ht="15.75" customHeight="1" x14ac:dyDescent="0.25">
      <c r="B543" s="40"/>
      <c r="G543" s="20"/>
    </row>
    <row r="544" spans="2:7" ht="15.75" customHeight="1" x14ac:dyDescent="0.25">
      <c r="B544" s="40"/>
      <c r="G544" s="20"/>
    </row>
    <row r="545" spans="2:7" ht="15.75" customHeight="1" x14ac:dyDescent="0.25">
      <c r="B545" s="40"/>
      <c r="G545" s="20"/>
    </row>
    <row r="546" spans="2:7" ht="15.75" customHeight="1" x14ac:dyDescent="0.25">
      <c r="B546" s="40"/>
      <c r="G546" s="20"/>
    </row>
    <row r="547" spans="2:7" ht="15.75" customHeight="1" x14ac:dyDescent="0.25">
      <c r="B547" s="40"/>
      <c r="G547" s="20"/>
    </row>
    <row r="548" spans="2:7" ht="15.75" customHeight="1" x14ac:dyDescent="0.25">
      <c r="B548" s="40"/>
      <c r="G548" s="20"/>
    </row>
    <row r="549" spans="2:7" ht="15.75" customHeight="1" x14ac:dyDescent="0.25">
      <c r="B549" s="40"/>
      <c r="G549" s="20"/>
    </row>
    <row r="550" spans="2:7" ht="15.75" customHeight="1" x14ac:dyDescent="0.25">
      <c r="B550" s="40"/>
      <c r="G550" s="20"/>
    </row>
    <row r="551" spans="2:7" ht="15.75" customHeight="1" x14ac:dyDescent="0.25">
      <c r="B551" s="40"/>
      <c r="G551" s="20"/>
    </row>
    <row r="552" spans="2:7" ht="15.75" customHeight="1" x14ac:dyDescent="0.25">
      <c r="B552" s="40"/>
      <c r="G552" s="20"/>
    </row>
    <row r="553" spans="2:7" ht="15.75" customHeight="1" x14ac:dyDescent="0.25">
      <c r="B553" s="40"/>
      <c r="G553" s="20"/>
    </row>
    <row r="554" spans="2:7" ht="15.75" customHeight="1" x14ac:dyDescent="0.25">
      <c r="B554" s="40"/>
      <c r="G554" s="20"/>
    </row>
    <row r="555" spans="2:7" ht="15.75" customHeight="1" x14ac:dyDescent="0.25">
      <c r="B555" s="40"/>
      <c r="G555" s="20"/>
    </row>
    <row r="556" spans="2:7" ht="15.75" customHeight="1" x14ac:dyDescent="0.25">
      <c r="B556" s="40"/>
      <c r="G556" s="20"/>
    </row>
    <row r="557" spans="2:7" ht="15.75" customHeight="1" x14ac:dyDescent="0.25">
      <c r="B557" s="40"/>
      <c r="G557" s="20"/>
    </row>
    <row r="558" spans="2:7" ht="15.75" customHeight="1" x14ac:dyDescent="0.25">
      <c r="B558" s="40"/>
      <c r="G558" s="20"/>
    </row>
    <row r="559" spans="2:7" ht="15.75" customHeight="1" x14ac:dyDescent="0.25">
      <c r="B559" s="40"/>
      <c r="G559" s="20"/>
    </row>
    <row r="560" spans="2:7" ht="15.75" customHeight="1" x14ac:dyDescent="0.25">
      <c r="B560" s="40"/>
      <c r="G560" s="20"/>
    </row>
    <row r="561" spans="2:7" ht="15.75" customHeight="1" x14ac:dyDescent="0.25">
      <c r="B561" s="40"/>
      <c r="G561" s="20"/>
    </row>
    <row r="562" spans="2:7" ht="15.75" customHeight="1" x14ac:dyDescent="0.25">
      <c r="B562" s="40"/>
      <c r="G562" s="20"/>
    </row>
    <row r="563" spans="2:7" ht="15.75" customHeight="1" x14ac:dyDescent="0.25">
      <c r="B563" s="40"/>
      <c r="G563" s="20"/>
    </row>
    <row r="564" spans="2:7" ht="15.75" customHeight="1" x14ac:dyDescent="0.25">
      <c r="B564" s="40"/>
      <c r="G564" s="20"/>
    </row>
    <row r="565" spans="2:7" ht="15.75" customHeight="1" x14ac:dyDescent="0.25">
      <c r="B565" s="40"/>
      <c r="G565" s="20"/>
    </row>
    <row r="566" spans="2:7" ht="15.75" customHeight="1" x14ac:dyDescent="0.25">
      <c r="B566" s="40"/>
      <c r="G566" s="20"/>
    </row>
    <row r="567" spans="2:7" ht="15.75" customHeight="1" x14ac:dyDescent="0.25">
      <c r="B567" s="40"/>
      <c r="G567" s="20"/>
    </row>
    <row r="568" spans="2:7" ht="15.75" customHeight="1" x14ac:dyDescent="0.25">
      <c r="B568" s="40"/>
      <c r="G568" s="20"/>
    </row>
    <row r="569" spans="2:7" ht="15.75" customHeight="1" x14ac:dyDescent="0.25">
      <c r="B569" s="40"/>
      <c r="G569" s="20"/>
    </row>
    <row r="570" spans="2:7" ht="15.75" customHeight="1" x14ac:dyDescent="0.25">
      <c r="B570" s="40"/>
      <c r="G570" s="20"/>
    </row>
    <row r="571" spans="2:7" ht="15.75" customHeight="1" x14ac:dyDescent="0.25">
      <c r="B571" s="40"/>
      <c r="G571" s="20"/>
    </row>
    <row r="572" spans="2:7" ht="15.75" customHeight="1" x14ac:dyDescent="0.25">
      <c r="B572" s="40"/>
      <c r="G572" s="20"/>
    </row>
    <row r="573" spans="2:7" ht="15.75" customHeight="1" x14ac:dyDescent="0.25">
      <c r="B573" s="40"/>
      <c r="G573" s="20"/>
    </row>
    <row r="574" spans="2:7" ht="15.75" customHeight="1" x14ac:dyDescent="0.25">
      <c r="B574" s="40"/>
      <c r="G574" s="20"/>
    </row>
    <row r="575" spans="2:7" ht="15.75" customHeight="1" x14ac:dyDescent="0.25">
      <c r="B575" s="40"/>
      <c r="G575" s="20"/>
    </row>
    <row r="576" spans="2:7" ht="15.75" customHeight="1" x14ac:dyDescent="0.25">
      <c r="B576" s="40"/>
      <c r="G576" s="20"/>
    </row>
    <row r="577" spans="2:7" ht="15.75" customHeight="1" x14ac:dyDescent="0.25">
      <c r="B577" s="40"/>
      <c r="G577" s="20"/>
    </row>
    <row r="578" spans="2:7" ht="15.75" customHeight="1" x14ac:dyDescent="0.25">
      <c r="B578" s="40"/>
      <c r="G578" s="20"/>
    </row>
    <row r="579" spans="2:7" ht="15.75" customHeight="1" x14ac:dyDescent="0.25">
      <c r="B579" s="40"/>
      <c r="G579" s="20"/>
    </row>
    <row r="580" spans="2:7" ht="15.75" customHeight="1" x14ac:dyDescent="0.25">
      <c r="B580" s="40"/>
      <c r="G580" s="20"/>
    </row>
    <row r="581" spans="2:7" ht="15.75" customHeight="1" x14ac:dyDescent="0.25">
      <c r="B581" s="40"/>
      <c r="G581" s="20"/>
    </row>
    <row r="582" spans="2:7" ht="15.75" customHeight="1" x14ac:dyDescent="0.25">
      <c r="B582" s="40"/>
      <c r="G582" s="20"/>
    </row>
    <row r="583" spans="2:7" ht="15.75" customHeight="1" x14ac:dyDescent="0.25">
      <c r="B583" s="40"/>
      <c r="G583" s="20"/>
    </row>
    <row r="584" spans="2:7" ht="15.75" customHeight="1" x14ac:dyDescent="0.25">
      <c r="B584" s="40"/>
      <c r="G584" s="20"/>
    </row>
    <row r="585" spans="2:7" ht="15.75" customHeight="1" x14ac:dyDescent="0.25">
      <c r="B585" s="40"/>
      <c r="G585" s="20"/>
    </row>
    <row r="586" spans="2:7" ht="15.75" customHeight="1" x14ac:dyDescent="0.25">
      <c r="B586" s="40"/>
      <c r="G586" s="20"/>
    </row>
    <row r="587" spans="2:7" ht="15.75" customHeight="1" x14ac:dyDescent="0.25">
      <c r="B587" s="40"/>
      <c r="G587" s="20"/>
    </row>
    <row r="588" spans="2:7" ht="15.75" customHeight="1" x14ac:dyDescent="0.25">
      <c r="B588" s="40"/>
      <c r="G588" s="20"/>
    </row>
    <row r="589" spans="2:7" ht="15.75" customHeight="1" x14ac:dyDescent="0.25">
      <c r="B589" s="40"/>
      <c r="G589" s="20"/>
    </row>
    <row r="590" spans="2:7" ht="15.75" customHeight="1" x14ac:dyDescent="0.25">
      <c r="B590" s="40"/>
      <c r="G590" s="20"/>
    </row>
    <row r="591" spans="2:7" ht="15.75" customHeight="1" x14ac:dyDescent="0.25">
      <c r="B591" s="40"/>
      <c r="G591" s="20"/>
    </row>
    <row r="592" spans="2:7" ht="15.75" customHeight="1" x14ac:dyDescent="0.25">
      <c r="B592" s="40"/>
      <c r="G592" s="20"/>
    </row>
    <row r="593" spans="2:7" ht="15.75" customHeight="1" x14ac:dyDescent="0.25">
      <c r="B593" s="40"/>
      <c r="G593" s="20"/>
    </row>
    <row r="594" spans="2:7" ht="15.75" customHeight="1" x14ac:dyDescent="0.25">
      <c r="B594" s="40"/>
      <c r="G594" s="20"/>
    </row>
    <row r="595" spans="2:7" ht="15.75" customHeight="1" x14ac:dyDescent="0.25">
      <c r="B595" s="40"/>
      <c r="G595" s="20"/>
    </row>
    <row r="596" spans="2:7" ht="15.75" customHeight="1" x14ac:dyDescent="0.25">
      <c r="B596" s="40"/>
      <c r="G596" s="20"/>
    </row>
    <row r="597" spans="2:7" ht="15.75" customHeight="1" x14ac:dyDescent="0.25">
      <c r="B597" s="40"/>
      <c r="G597" s="20"/>
    </row>
    <row r="598" spans="2:7" ht="15.75" customHeight="1" x14ac:dyDescent="0.25">
      <c r="B598" s="40"/>
      <c r="G598" s="20"/>
    </row>
    <row r="599" spans="2:7" ht="15.75" customHeight="1" x14ac:dyDescent="0.25">
      <c r="B599" s="40"/>
      <c r="G599" s="20"/>
    </row>
    <row r="600" spans="2:7" ht="15.75" customHeight="1" x14ac:dyDescent="0.25">
      <c r="B600" s="40"/>
      <c r="G600" s="20"/>
    </row>
    <row r="601" spans="2:7" ht="15.75" customHeight="1" x14ac:dyDescent="0.25">
      <c r="B601" s="40"/>
      <c r="G601" s="20"/>
    </row>
    <row r="602" spans="2:7" ht="15.75" customHeight="1" x14ac:dyDescent="0.25">
      <c r="B602" s="40"/>
      <c r="G602" s="20"/>
    </row>
    <row r="603" spans="2:7" ht="15.75" customHeight="1" x14ac:dyDescent="0.25">
      <c r="B603" s="40"/>
      <c r="G603" s="20"/>
    </row>
    <row r="604" spans="2:7" ht="15.75" customHeight="1" x14ac:dyDescent="0.25">
      <c r="B604" s="40"/>
      <c r="G604" s="20"/>
    </row>
    <row r="605" spans="2:7" ht="15.75" customHeight="1" x14ac:dyDescent="0.25">
      <c r="B605" s="40"/>
      <c r="G605" s="20"/>
    </row>
    <row r="606" spans="2:7" ht="15.75" customHeight="1" x14ac:dyDescent="0.25">
      <c r="B606" s="40"/>
      <c r="G606" s="20"/>
    </row>
    <row r="607" spans="2:7" ht="15.75" customHeight="1" x14ac:dyDescent="0.25">
      <c r="B607" s="40"/>
      <c r="G607" s="20"/>
    </row>
    <row r="608" spans="2:7" ht="15.75" customHeight="1" x14ac:dyDescent="0.25">
      <c r="B608" s="40"/>
      <c r="G608" s="20"/>
    </row>
    <row r="609" spans="2:7" ht="15.75" customHeight="1" x14ac:dyDescent="0.25">
      <c r="B609" s="40"/>
      <c r="G609" s="20"/>
    </row>
    <row r="610" spans="2:7" ht="15.75" customHeight="1" x14ac:dyDescent="0.25">
      <c r="B610" s="40"/>
      <c r="G610" s="20"/>
    </row>
    <row r="611" spans="2:7" ht="15.75" customHeight="1" x14ac:dyDescent="0.25">
      <c r="B611" s="40"/>
      <c r="G611" s="20"/>
    </row>
    <row r="612" spans="2:7" ht="15.75" customHeight="1" x14ac:dyDescent="0.25">
      <c r="B612" s="40"/>
      <c r="G612" s="20"/>
    </row>
    <row r="613" spans="2:7" ht="15.75" customHeight="1" x14ac:dyDescent="0.25">
      <c r="B613" s="40"/>
      <c r="G613" s="20"/>
    </row>
    <row r="614" spans="2:7" ht="15.75" customHeight="1" x14ac:dyDescent="0.25">
      <c r="B614" s="40"/>
      <c r="G614" s="20"/>
    </row>
    <row r="615" spans="2:7" ht="15.75" customHeight="1" x14ac:dyDescent="0.25">
      <c r="B615" s="40"/>
      <c r="G615" s="20"/>
    </row>
    <row r="616" spans="2:7" ht="15.75" customHeight="1" x14ac:dyDescent="0.25">
      <c r="B616" s="40"/>
      <c r="G616" s="20"/>
    </row>
    <row r="617" spans="2:7" ht="15.75" customHeight="1" x14ac:dyDescent="0.25">
      <c r="B617" s="40"/>
      <c r="G617" s="20"/>
    </row>
    <row r="618" spans="2:7" ht="15.75" customHeight="1" x14ac:dyDescent="0.25">
      <c r="B618" s="40"/>
      <c r="G618" s="20"/>
    </row>
    <row r="619" spans="2:7" ht="15.75" customHeight="1" x14ac:dyDescent="0.25">
      <c r="B619" s="40"/>
      <c r="G619" s="20"/>
    </row>
    <row r="620" spans="2:7" ht="15.75" customHeight="1" x14ac:dyDescent="0.25">
      <c r="B620" s="40"/>
      <c r="G620" s="20"/>
    </row>
    <row r="621" spans="2:7" ht="15.75" customHeight="1" x14ac:dyDescent="0.25">
      <c r="B621" s="40"/>
      <c r="G621" s="20"/>
    </row>
    <row r="622" spans="2:7" ht="15.75" customHeight="1" x14ac:dyDescent="0.25">
      <c r="B622" s="40"/>
      <c r="G622" s="20"/>
    </row>
    <row r="623" spans="2:7" ht="15.75" customHeight="1" x14ac:dyDescent="0.25">
      <c r="B623" s="40"/>
      <c r="G623" s="20"/>
    </row>
    <row r="624" spans="2:7" ht="15.75" customHeight="1" x14ac:dyDescent="0.25">
      <c r="B624" s="40"/>
      <c r="G624" s="20"/>
    </row>
    <row r="625" spans="2:7" ht="15.75" customHeight="1" x14ac:dyDescent="0.25">
      <c r="B625" s="40"/>
      <c r="G625" s="20"/>
    </row>
    <row r="626" spans="2:7" ht="15.75" customHeight="1" x14ac:dyDescent="0.25">
      <c r="B626" s="40"/>
      <c r="G626" s="20"/>
    </row>
    <row r="627" spans="2:7" ht="15.75" customHeight="1" x14ac:dyDescent="0.25">
      <c r="B627" s="40"/>
      <c r="G627" s="20"/>
    </row>
    <row r="628" spans="2:7" ht="15.75" customHeight="1" x14ac:dyDescent="0.25">
      <c r="B628" s="40"/>
      <c r="G628" s="20"/>
    </row>
    <row r="629" spans="2:7" ht="15.75" customHeight="1" x14ac:dyDescent="0.25">
      <c r="B629" s="40"/>
      <c r="G629" s="20"/>
    </row>
    <row r="630" spans="2:7" ht="15.75" customHeight="1" x14ac:dyDescent="0.25">
      <c r="B630" s="40"/>
      <c r="G630" s="20"/>
    </row>
    <row r="631" spans="2:7" ht="15.75" customHeight="1" x14ac:dyDescent="0.25">
      <c r="B631" s="40"/>
      <c r="G631" s="20"/>
    </row>
    <row r="632" spans="2:7" ht="15.75" customHeight="1" x14ac:dyDescent="0.25">
      <c r="B632" s="40"/>
      <c r="G632" s="20"/>
    </row>
    <row r="633" spans="2:7" ht="15.75" customHeight="1" x14ac:dyDescent="0.25">
      <c r="B633" s="40"/>
      <c r="G633" s="20"/>
    </row>
    <row r="634" spans="2:7" ht="15.75" customHeight="1" x14ac:dyDescent="0.25">
      <c r="B634" s="40"/>
      <c r="G634" s="20"/>
    </row>
    <row r="635" spans="2:7" ht="15.75" customHeight="1" x14ac:dyDescent="0.25">
      <c r="B635" s="40"/>
      <c r="G635" s="20"/>
    </row>
    <row r="636" spans="2:7" ht="15.75" customHeight="1" x14ac:dyDescent="0.25">
      <c r="B636" s="40"/>
      <c r="G636" s="20"/>
    </row>
    <row r="637" spans="2:7" ht="15.75" customHeight="1" x14ac:dyDescent="0.25">
      <c r="B637" s="40"/>
      <c r="G637" s="20"/>
    </row>
    <row r="638" spans="2:7" ht="15.75" customHeight="1" x14ac:dyDescent="0.25">
      <c r="B638" s="40"/>
      <c r="G638" s="20"/>
    </row>
    <row r="639" spans="2:7" ht="15.75" customHeight="1" x14ac:dyDescent="0.25">
      <c r="B639" s="40"/>
      <c r="G639" s="20"/>
    </row>
    <row r="640" spans="2:7" ht="15.75" customHeight="1" x14ac:dyDescent="0.25">
      <c r="B640" s="40"/>
      <c r="G640" s="20"/>
    </row>
    <row r="641" spans="2:7" ht="15.75" customHeight="1" x14ac:dyDescent="0.25">
      <c r="B641" s="40"/>
      <c r="G641" s="20"/>
    </row>
    <row r="642" spans="2:7" ht="15.75" customHeight="1" x14ac:dyDescent="0.25">
      <c r="B642" s="40"/>
      <c r="G642" s="20"/>
    </row>
    <row r="643" spans="2:7" ht="15.75" customHeight="1" x14ac:dyDescent="0.25">
      <c r="B643" s="40"/>
      <c r="G643" s="20"/>
    </row>
    <row r="644" spans="2:7" ht="15.75" customHeight="1" x14ac:dyDescent="0.25">
      <c r="B644" s="40"/>
      <c r="G644" s="20"/>
    </row>
    <row r="645" spans="2:7" ht="15.75" customHeight="1" x14ac:dyDescent="0.25">
      <c r="B645" s="40"/>
      <c r="G645" s="20"/>
    </row>
    <row r="646" spans="2:7" ht="15.75" customHeight="1" x14ac:dyDescent="0.25">
      <c r="B646" s="40"/>
      <c r="G646" s="20"/>
    </row>
    <row r="647" spans="2:7" ht="15.75" customHeight="1" x14ac:dyDescent="0.25">
      <c r="B647" s="40"/>
      <c r="G647" s="20"/>
    </row>
    <row r="648" spans="2:7" ht="15.75" customHeight="1" x14ac:dyDescent="0.25">
      <c r="B648" s="40"/>
      <c r="G648" s="20"/>
    </row>
    <row r="649" spans="2:7" ht="15.75" customHeight="1" x14ac:dyDescent="0.25">
      <c r="B649" s="40"/>
      <c r="G649" s="20"/>
    </row>
    <row r="650" spans="2:7" ht="15.75" customHeight="1" x14ac:dyDescent="0.25">
      <c r="B650" s="40"/>
      <c r="G650" s="20"/>
    </row>
    <row r="651" spans="2:7" ht="15.75" customHeight="1" x14ac:dyDescent="0.25">
      <c r="B651" s="40"/>
      <c r="G651" s="20"/>
    </row>
    <row r="652" spans="2:7" ht="15.75" customHeight="1" x14ac:dyDescent="0.25">
      <c r="B652" s="40"/>
      <c r="G652" s="20"/>
    </row>
    <row r="653" spans="2:7" ht="15.75" customHeight="1" x14ac:dyDescent="0.25">
      <c r="B653" s="40"/>
      <c r="G653" s="20"/>
    </row>
    <row r="654" spans="2:7" ht="15.75" customHeight="1" x14ac:dyDescent="0.25">
      <c r="B654" s="40"/>
      <c r="G654" s="20"/>
    </row>
    <row r="655" spans="2:7" ht="15.75" customHeight="1" x14ac:dyDescent="0.25">
      <c r="B655" s="40"/>
      <c r="G655" s="20"/>
    </row>
    <row r="656" spans="2:7" ht="15.75" customHeight="1" x14ac:dyDescent="0.25">
      <c r="B656" s="40"/>
      <c r="G656" s="20"/>
    </row>
    <row r="657" spans="2:7" ht="15.75" customHeight="1" x14ac:dyDescent="0.25">
      <c r="B657" s="40"/>
      <c r="G657" s="20"/>
    </row>
    <row r="658" spans="2:7" ht="15.75" customHeight="1" x14ac:dyDescent="0.25">
      <c r="B658" s="40"/>
      <c r="G658" s="20"/>
    </row>
    <row r="659" spans="2:7" ht="15.75" customHeight="1" x14ac:dyDescent="0.25">
      <c r="B659" s="40"/>
      <c r="G659" s="20"/>
    </row>
    <row r="660" spans="2:7" ht="15.75" customHeight="1" x14ac:dyDescent="0.25">
      <c r="B660" s="40"/>
      <c r="G660" s="20"/>
    </row>
    <row r="661" spans="2:7" ht="15.75" customHeight="1" x14ac:dyDescent="0.25">
      <c r="B661" s="40"/>
      <c r="G661" s="20"/>
    </row>
    <row r="662" spans="2:7" ht="15.75" customHeight="1" x14ac:dyDescent="0.25">
      <c r="B662" s="40"/>
      <c r="G662" s="20"/>
    </row>
    <row r="663" spans="2:7" ht="15.75" customHeight="1" x14ac:dyDescent="0.25">
      <c r="B663" s="40"/>
      <c r="G663" s="20"/>
    </row>
    <row r="664" spans="2:7" ht="15.75" customHeight="1" x14ac:dyDescent="0.25">
      <c r="B664" s="40"/>
      <c r="G664" s="20"/>
    </row>
    <row r="665" spans="2:7" ht="15.75" customHeight="1" x14ac:dyDescent="0.25">
      <c r="B665" s="40"/>
      <c r="G665" s="20"/>
    </row>
    <row r="666" spans="2:7" ht="15.75" customHeight="1" x14ac:dyDescent="0.25">
      <c r="B666" s="40"/>
      <c r="G666" s="20"/>
    </row>
    <row r="667" spans="2:7" ht="15.75" customHeight="1" x14ac:dyDescent="0.25">
      <c r="B667" s="40"/>
      <c r="G667" s="20"/>
    </row>
    <row r="668" spans="2:7" ht="15.75" customHeight="1" x14ac:dyDescent="0.25">
      <c r="B668" s="40"/>
      <c r="G668" s="20"/>
    </row>
    <row r="669" spans="2:7" ht="15.75" customHeight="1" x14ac:dyDescent="0.25">
      <c r="B669" s="40"/>
      <c r="G669" s="20"/>
    </row>
    <row r="670" spans="2:7" ht="15.75" customHeight="1" x14ac:dyDescent="0.25">
      <c r="B670" s="40"/>
      <c r="G670" s="20"/>
    </row>
    <row r="671" spans="2:7" ht="15.75" customHeight="1" x14ac:dyDescent="0.25">
      <c r="B671" s="40"/>
      <c r="G671" s="20"/>
    </row>
    <row r="672" spans="2:7" ht="15.75" customHeight="1" x14ac:dyDescent="0.25">
      <c r="B672" s="40"/>
      <c r="G672" s="20"/>
    </row>
    <row r="673" spans="2:7" ht="15.75" customHeight="1" x14ac:dyDescent="0.25">
      <c r="B673" s="40"/>
      <c r="G673" s="20"/>
    </row>
    <row r="674" spans="2:7" ht="15.75" customHeight="1" x14ac:dyDescent="0.25">
      <c r="B674" s="40"/>
      <c r="G674" s="20"/>
    </row>
    <row r="675" spans="2:7" ht="15.75" customHeight="1" x14ac:dyDescent="0.25">
      <c r="B675" s="40"/>
      <c r="G675" s="20"/>
    </row>
    <row r="676" spans="2:7" ht="15.75" customHeight="1" x14ac:dyDescent="0.25">
      <c r="B676" s="40"/>
      <c r="G676" s="20"/>
    </row>
    <row r="677" spans="2:7" ht="15.75" customHeight="1" x14ac:dyDescent="0.25">
      <c r="B677" s="40"/>
      <c r="G677" s="20"/>
    </row>
    <row r="678" spans="2:7" ht="15.75" customHeight="1" x14ac:dyDescent="0.25">
      <c r="B678" s="40"/>
      <c r="G678" s="20"/>
    </row>
    <row r="679" spans="2:7" ht="15.75" customHeight="1" x14ac:dyDescent="0.25">
      <c r="B679" s="40"/>
      <c r="G679" s="20"/>
    </row>
    <row r="680" spans="2:7" ht="15.75" customHeight="1" x14ac:dyDescent="0.25">
      <c r="B680" s="40"/>
      <c r="G680" s="20"/>
    </row>
    <row r="681" spans="2:7" ht="15.75" customHeight="1" x14ac:dyDescent="0.25">
      <c r="B681" s="40"/>
      <c r="G681" s="20"/>
    </row>
    <row r="682" spans="2:7" ht="15.75" customHeight="1" x14ac:dyDescent="0.25">
      <c r="B682" s="40"/>
      <c r="G682" s="20"/>
    </row>
    <row r="683" spans="2:7" ht="15.75" customHeight="1" x14ac:dyDescent="0.25">
      <c r="B683" s="40"/>
      <c r="G683" s="20"/>
    </row>
    <row r="684" spans="2:7" ht="15.75" customHeight="1" x14ac:dyDescent="0.25">
      <c r="B684" s="40"/>
      <c r="G684" s="20"/>
    </row>
    <row r="685" spans="2:7" ht="15.75" customHeight="1" x14ac:dyDescent="0.25">
      <c r="B685" s="40"/>
      <c r="G685" s="20"/>
    </row>
    <row r="686" spans="2:7" ht="15.75" customHeight="1" x14ac:dyDescent="0.25">
      <c r="B686" s="40"/>
      <c r="G686" s="20"/>
    </row>
    <row r="687" spans="2:7" ht="15.75" customHeight="1" x14ac:dyDescent="0.25">
      <c r="B687" s="40"/>
      <c r="G687" s="20"/>
    </row>
    <row r="688" spans="2:7" ht="15.75" customHeight="1" x14ac:dyDescent="0.25">
      <c r="B688" s="40"/>
      <c r="G688" s="20"/>
    </row>
    <row r="689" spans="2:7" ht="15.75" customHeight="1" x14ac:dyDescent="0.25">
      <c r="B689" s="40"/>
      <c r="G689" s="20"/>
    </row>
    <row r="690" spans="2:7" ht="15.75" customHeight="1" x14ac:dyDescent="0.25">
      <c r="B690" s="40"/>
      <c r="G690" s="20"/>
    </row>
    <row r="691" spans="2:7" ht="15.75" customHeight="1" x14ac:dyDescent="0.25">
      <c r="B691" s="40"/>
      <c r="G691" s="20"/>
    </row>
    <row r="692" spans="2:7" ht="15.75" customHeight="1" x14ac:dyDescent="0.25">
      <c r="B692" s="40"/>
      <c r="G692" s="20"/>
    </row>
    <row r="693" spans="2:7" ht="15.75" customHeight="1" x14ac:dyDescent="0.25">
      <c r="B693" s="40"/>
      <c r="G693" s="20"/>
    </row>
    <row r="694" spans="2:7" ht="15.75" customHeight="1" x14ac:dyDescent="0.25">
      <c r="B694" s="40"/>
      <c r="G694" s="20"/>
    </row>
    <row r="695" spans="2:7" ht="15.75" customHeight="1" x14ac:dyDescent="0.25">
      <c r="B695" s="40"/>
      <c r="G695" s="20"/>
    </row>
    <row r="696" spans="2:7" ht="15.75" customHeight="1" x14ac:dyDescent="0.25">
      <c r="B696" s="40"/>
      <c r="G696" s="20"/>
    </row>
    <row r="697" spans="2:7" ht="15.75" customHeight="1" x14ac:dyDescent="0.25">
      <c r="B697" s="40"/>
      <c r="G697" s="20"/>
    </row>
    <row r="698" spans="2:7" ht="15.75" customHeight="1" x14ac:dyDescent="0.25">
      <c r="B698" s="40"/>
      <c r="G698" s="20"/>
    </row>
    <row r="699" spans="2:7" ht="15.75" customHeight="1" x14ac:dyDescent="0.25">
      <c r="B699" s="40"/>
      <c r="G699" s="20"/>
    </row>
    <row r="700" spans="2:7" ht="15.75" customHeight="1" x14ac:dyDescent="0.25">
      <c r="B700" s="40"/>
      <c r="G700" s="20"/>
    </row>
    <row r="701" spans="2:7" ht="15.75" customHeight="1" x14ac:dyDescent="0.25">
      <c r="B701" s="40"/>
      <c r="G701" s="20"/>
    </row>
    <row r="702" spans="2:7" ht="15.75" customHeight="1" x14ac:dyDescent="0.25">
      <c r="B702" s="40"/>
      <c r="G702" s="20"/>
    </row>
    <row r="703" spans="2:7" ht="15.75" customHeight="1" x14ac:dyDescent="0.25">
      <c r="B703" s="40"/>
      <c r="G703" s="20"/>
    </row>
    <row r="704" spans="2:7" ht="15.75" customHeight="1" x14ac:dyDescent="0.25">
      <c r="B704" s="40"/>
      <c r="G704" s="20"/>
    </row>
    <row r="705" spans="2:7" ht="15.75" customHeight="1" x14ac:dyDescent="0.25">
      <c r="B705" s="40"/>
      <c r="G705" s="20"/>
    </row>
    <row r="706" spans="2:7" ht="15.75" customHeight="1" x14ac:dyDescent="0.25">
      <c r="B706" s="40"/>
      <c r="G706" s="20"/>
    </row>
    <row r="707" spans="2:7" ht="15.75" customHeight="1" x14ac:dyDescent="0.25">
      <c r="B707" s="40"/>
      <c r="G707" s="20"/>
    </row>
    <row r="708" spans="2:7" ht="15.75" customHeight="1" x14ac:dyDescent="0.25">
      <c r="B708" s="40"/>
      <c r="G708" s="20"/>
    </row>
    <row r="709" spans="2:7" ht="15.75" customHeight="1" x14ac:dyDescent="0.25">
      <c r="B709" s="40"/>
      <c r="G709" s="20"/>
    </row>
    <row r="710" spans="2:7" ht="15.75" customHeight="1" x14ac:dyDescent="0.25">
      <c r="B710" s="40"/>
      <c r="G710" s="20"/>
    </row>
    <row r="711" spans="2:7" ht="15.75" customHeight="1" x14ac:dyDescent="0.25">
      <c r="B711" s="40"/>
      <c r="G711" s="20"/>
    </row>
    <row r="712" spans="2:7" ht="15.75" customHeight="1" x14ac:dyDescent="0.25">
      <c r="B712" s="40"/>
      <c r="G712" s="20"/>
    </row>
    <row r="713" spans="2:7" ht="15.75" customHeight="1" x14ac:dyDescent="0.25">
      <c r="B713" s="40"/>
      <c r="G713" s="20"/>
    </row>
    <row r="714" spans="2:7" ht="15.75" customHeight="1" x14ac:dyDescent="0.25">
      <c r="B714" s="40"/>
      <c r="G714" s="20"/>
    </row>
    <row r="715" spans="2:7" ht="15.75" customHeight="1" x14ac:dyDescent="0.25">
      <c r="B715" s="40"/>
      <c r="G715" s="20"/>
    </row>
    <row r="716" spans="2:7" ht="15.75" customHeight="1" x14ac:dyDescent="0.25">
      <c r="B716" s="40"/>
      <c r="G716" s="20"/>
    </row>
    <row r="717" spans="2:7" ht="15.75" customHeight="1" x14ac:dyDescent="0.25">
      <c r="B717" s="40"/>
      <c r="G717" s="20"/>
    </row>
    <row r="718" spans="2:7" ht="15.75" customHeight="1" x14ac:dyDescent="0.25">
      <c r="B718" s="40"/>
      <c r="G718" s="20"/>
    </row>
    <row r="719" spans="2:7" ht="15.75" customHeight="1" x14ac:dyDescent="0.25">
      <c r="B719" s="40"/>
      <c r="G719" s="20"/>
    </row>
    <row r="720" spans="2:7" ht="15.75" customHeight="1" x14ac:dyDescent="0.25">
      <c r="B720" s="40"/>
      <c r="G720" s="20"/>
    </row>
    <row r="721" spans="2:7" ht="15.75" customHeight="1" x14ac:dyDescent="0.25">
      <c r="B721" s="40"/>
      <c r="G721" s="20"/>
    </row>
    <row r="722" spans="2:7" ht="15.75" customHeight="1" x14ac:dyDescent="0.25">
      <c r="B722" s="40"/>
      <c r="G722" s="20"/>
    </row>
    <row r="723" spans="2:7" ht="15.75" customHeight="1" x14ac:dyDescent="0.25">
      <c r="B723" s="40"/>
      <c r="G723" s="20"/>
    </row>
    <row r="724" spans="2:7" ht="15.75" customHeight="1" x14ac:dyDescent="0.25">
      <c r="B724" s="40"/>
      <c r="G724" s="20"/>
    </row>
    <row r="725" spans="2:7" ht="15.75" customHeight="1" x14ac:dyDescent="0.25">
      <c r="B725" s="40"/>
      <c r="G725" s="20"/>
    </row>
    <row r="726" spans="2:7" ht="15.75" customHeight="1" x14ac:dyDescent="0.25">
      <c r="B726" s="40"/>
      <c r="G726" s="20"/>
    </row>
    <row r="727" spans="2:7" ht="15.75" customHeight="1" x14ac:dyDescent="0.25">
      <c r="B727" s="40"/>
      <c r="G727" s="20"/>
    </row>
    <row r="728" spans="2:7" ht="15.75" customHeight="1" x14ac:dyDescent="0.25">
      <c r="B728" s="40"/>
      <c r="G728" s="20"/>
    </row>
    <row r="729" spans="2:7" ht="15.75" customHeight="1" x14ac:dyDescent="0.25">
      <c r="B729" s="40"/>
      <c r="G729" s="20"/>
    </row>
    <row r="730" spans="2:7" ht="15.75" customHeight="1" x14ac:dyDescent="0.25">
      <c r="B730" s="40"/>
      <c r="G730" s="20"/>
    </row>
    <row r="731" spans="2:7" ht="15.75" customHeight="1" x14ac:dyDescent="0.25">
      <c r="B731" s="40"/>
      <c r="G731" s="20"/>
    </row>
    <row r="732" spans="2:7" ht="15.75" customHeight="1" x14ac:dyDescent="0.25">
      <c r="B732" s="40"/>
      <c r="G732" s="20"/>
    </row>
    <row r="733" spans="2:7" ht="15.75" customHeight="1" x14ac:dyDescent="0.25">
      <c r="B733" s="40"/>
      <c r="G733" s="20"/>
    </row>
    <row r="734" spans="2:7" ht="15.75" customHeight="1" x14ac:dyDescent="0.25">
      <c r="B734" s="40"/>
      <c r="G734" s="20"/>
    </row>
    <row r="735" spans="2:7" ht="15.75" customHeight="1" x14ac:dyDescent="0.25">
      <c r="B735" s="40"/>
      <c r="G735" s="20"/>
    </row>
    <row r="736" spans="2:7" ht="15.75" customHeight="1" x14ac:dyDescent="0.25">
      <c r="B736" s="40"/>
      <c r="G736" s="20"/>
    </row>
    <row r="737" spans="2:7" ht="15.75" customHeight="1" x14ac:dyDescent="0.25">
      <c r="B737" s="40"/>
      <c r="G737" s="20"/>
    </row>
    <row r="738" spans="2:7" ht="15.75" customHeight="1" x14ac:dyDescent="0.25">
      <c r="B738" s="40"/>
      <c r="G738" s="20"/>
    </row>
    <row r="739" spans="2:7" ht="15.75" customHeight="1" x14ac:dyDescent="0.25">
      <c r="B739" s="40"/>
      <c r="G739" s="20"/>
    </row>
    <row r="740" spans="2:7" ht="15.75" customHeight="1" x14ac:dyDescent="0.25">
      <c r="B740" s="40"/>
      <c r="G740" s="20"/>
    </row>
    <row r="741" spans="2:7" ht="15.75" customHeight="1" x14ac:dyDescent="0.25">
      <c r="B741" s="40"/>
      <c r="G741" s="20"/>
    </row>
    <row r="742" spans="2:7" ht="15.75" customHeight="1" x14ac:dyDescent="0.25">
      <c r="B742" s="40"/>
      <c r="G742" s="20"/>
    </row>
    <row r="743" spans="2:7" ht="15.75" customHeight="1" x14ac:dyDescent="0.25">
      <c r="B743" s="40"/>
      <c r="G743" s="20"/>
    </row>
    <row r="744" spans="2:7" ht="15.75" customHeight="1" x14ac:dyDescent="0.25">
      <c r="B744" s="40"/>
      <c r="G744" s="20"/>
    </row>
    <row r="745" spans="2:7" ht="15.75" customHeight="1" x14ac:dyDescent="0.25">
      <c r="B745" s="40"/>
      <c r="G745" s="20"/>
    </row>
    <row r="746" spans="2:7" ht="15.75" customHeight="1" x14ac:dyDescent="0.25">
      <c r="B746" s="40"/>
      <c r="G746" s="20"/>
    </row>
    <row r="747" spans="2:7" ht="15.75" customHeight="1" x14ac:dyDescent="0.25">
      <c r="B747" s="40"/>
      <c r="G747" s="20"/>
    </row>
    <row r="748" spans="2:7" ht="15.75" customHeight="1" x14ac:dyDescent="0.25">
      <c r="B748" s="40"/>
      <c r="G748" s="20"/>
    </row>
    <row r="749" spans="2:7" ht="15.75" customHeight="1" x14ac:dyDescent="0.25">
      <c r="B749" s="40"/>
      <c r="G749" s="20"/>
    </row>
    <row r="750" spans="2:7" ht="15.75" customHeight="1" x14ac:dyDescent="0.25">
      <c r="B750" s="40"/>
      <c r="G750" s="20"/>
    </row>
    <row r="751" spans="2:7" ht="15.75" customHeight="1" x14ac:dyDescent="0.25">
      <c r="B751" s="40"/>
      <c r="G751" s="20"/>
    </row>
    <row r="752" spans="2:7" ht="15.75" customHeight="1" x14ac:dyDescent="0.25">
      <c r="B752" s="40"/>
      <c r="G752" s="20"/>
    </row>
    <row r="753" spans="2:7" ht="15.75" customHeight="1" x14ac:dyDescent="0.25">
      <c r="B753" s="40"/>
      <c r="G753" s="20"/>
    </row>
    <row r="754" spans="2:7" ht="15.75" customHeight="1" x14ac:dyDescent="0.25">
      <c r="B754" s="40"/>
      <c r="G754" s="20"/>
    </row>
    <row r="755" spans="2:7" ht="15.75" customHeight="1" x14ac:dyDescent="0.25">
      <c r="B755" s="40"/>
      <c r="G755" s="20"/>
    </row>
    <row r="756" spans="2:7" ht="15.75" customHeight="1" x14ac:dyDescent="0.25">
      <c r="B756" s="40"/>
      <c r="G756" s="20"/>
    </row>
    <row r="757" spans="2:7" ht="15.75" customHeight="1" x14ac:dyDescent="0.25">
      <c r="B757" s="40"/>
      <c r="G757" s="20"/>
    </row>
    <row r="758" spans="2:7" ht="15.75" customHeight="1" x14ac:dyDescent="0.25">
      <c r="B758" s="40"/>
      <c r="G758" s="20"/>
    </row>
    <row r="759" spans="2:7" ht="15.75" customHeight="1" x14ac:dyDescent="0.25">
      <c r="B759" s="40"/>
      <c r="G759" s="20"/>
    </row>
    <row r="760" spans="2:7" ht="15.75" customHeight="1" x14ac:dyDescent="0.25">
      <c r="B760" s="40"/>
      <c r="G760" s="20"/>
    </row>
    <row r="761" spans="2:7" ht="15.75" customHeight="1" x14ac:dyDescent="0.25">
      <c r="B761" s="40"/>
      <c r="G761" s="20"/>
    </row>
    <row r="762" spans="2:7" ht="15.75" customHeight="1" x14ac:dyDescent="0.25">
      <c r="B762" s="40"/>
      <c r="G762" s="20"/>
    </row>
    <row r="763" spans="2:7" ht="15.75" customHeight="1" x14ac:dyDescent="0.25">
      <c r="B763" s="40"/>
      <c r="G763" s="20"/>
    </row>
    <row r="764" spans="2:7" ht="15.75" customHeight="1" x14ac:dyDescent="0.25">
      <c r="B764" s="40"/>
      <c r="G764" s="20"/>
    </row>
    <row r="765" spans="2:7" ht="15.75" customHeight="1" x14ac:dyDescent="0.25">
      <c r="B765" s="40"/>
      <c r="G765" s="20"/>
    </row>
    <row r="766" spans="2:7" ht="15.75" customHeight="1" x14ac:dyDescent="0.25">
      <c r="B766" s="40"/>
      <c r="G766" s="20"/>
    </row>
    <row r="767" spans="2:7" ht="15.75" customHeight="1" x14ac:dyDescent="0.25">
      <c r="B767" s="40"/>
      <c r="G767" s="20"/>
    </row>
    <row r="768" spans="2:7" ht="15.75" customHeight="1" x14ac:dyDescent="0.25">
      <c r="B768" s="40"/>
      <c r="G768" s="20"/>
    </row>
    <row r="769" spans="2:7" ht="15.75" customHeight="1" x14ac:dyDescent="0.25">
      <c r="B769" s="40"/>
      <c r="G769" s="20"/>
    </row>
    <row r="770" spans="2:7" ht="15.75" customHeight="1" x14ac:dyDescent="0.25">
      <c r="B770" s="40"/>
      <c r="G770" s="20"/>
    </row>
    <row r="771" spans="2:7" ht="15.75" customHeight="1" x14ac:dyDescent="0.25">
      <c r="B771" s="40"/>
      <c r="G771" s="20"/>
    </row>
    <row r="772" spans="2:7" ht="15.75" customHeight="1" x14ac:dyDescent="0.25">
      <c r="B772" s="40"/>
      <c r="G772" s="20"/>
    </row>
    <row r="773" spans="2:7" ht="15.75" customHeight="1" x14ac:dyDescent="0.25">
      <c r="B773" s="40"/>
      <c r="G773" s="20"/>
    </row>
    <row r="774" spans="2:7" ht="15.75" customHeight="1" x14ac:dyDescent="0.25">
      <c r="B774" s="40"/>
      <c r="G774" s="20"/>
    </row>
    <row r="775" spans="2:7" ht="15.75" customHeight="1" x14ac:dyDescent="0.25">
      <c r="B775" s="40"/>
      <c r="G775" s="20"/>
    </row>
    <row r="776" spans="2:7" ht="15.75" customHeight="1" x14ac:dyDescent="0.25">
      <c r="B776" s="40"/>
      <c r="G776" s="20"/>
    </row>
    <row r="777" spans="2:7" ht="15.75" customHeight="1" x14ac:dyDescent="0.25">
      <c r="B777" s="40"/>
      <c r="G777" s="20"/>
    </row>
    <row r="778" spans="2:7" ht="15.75" customHeight="1" x14ac:dyDescent="0.25">
      <c r="B778" s="40"/>
      <c r="G778" s="20"/>
    </row>
    <row r="779" spans="2:7" ht="15.75" customHeight="1" x14ac:dyDescent="0.25">
      <c r="B779" s="40"/>
      <c r="G779" s="20"/>
    </row>
    <row r="780" spans="2:7" ht="15.75" customHeight="1" x14ac:dyDescent="0.25">
      <c r="B780" s="40"/>
      <c r="G780" s="20"/>
    </row>
    <row r="781" spans="2:7" ht="15.75" customHeight="1" x14ac:dyDescent="0.25">
      <c r="B781" s="40"/>
      <c r="G781" s="20"/>
    </row>
    <row r="782" spans="2:7" ht="15.75" customHeight="1" x14ac:dyDescent="0.25">
      <c r="B782" s="40"/>
      <c r="G782" s="20"/>
    </row>
    <row r="783" spans="2:7" ht="15.75" customHeight="1" x14ac:dyDescent="0.25">
      <c r="B783" s="40"/>
      <c r="G783" s="20"/>
    </row>
    <row r="784" spans="2:7" ht="15.75" customHeight="1" x14ac:dyDescent="0.25">
      <c r="B784" s="40"/>
      <c r="G784" s="20"/>
    </row>
    <row r="785" spans="2:7" ht="15.75" customHeight="1" x14ac:dyDescent="0.25">
      <c r="B785" s="40"/>
      <c r="G785" s="20"/>
    </row>
    <row r="786" spans="2:7" ht="15.75" customHeight="1" x14ac:dyDescent="0.25">
      <c r="B786" s="40"/>
      <c r="G786" s="20"/>
    </row>
    <row r="787" spans="2:7" ht="15.75" customHeight="1" x14ac:dyDescent="0.25">
      <c r="B787" s="40"/>
      <c r="G787" s="20"/>
    </row>
    <row r="788" spans="2:7" ht="15.75" customHeight="1" x14ac:dyDescent="0.25">
      <c r="B788" s="40"/>
      <c r="G788" s="20"/>
    </row>
    <row r="789" spans="2:7" ht="15.75" customHeight="1" x14ac:dyDescent="0.25">
      <c r="B789" s="40"/>
      <c r="G789" s="20"/>
    </row>
    <row r="790" spans="2:7" ht="15.75" customHeight="1" x14ac:dyDescent="0.25">
      <c r="B790" s="40"/>
      <c r="G790" s="20"/>
    </row>
    <row r="791" spans="2:7" ht="15.75" customHeight="1" x14ac:dyDescent="0.25">
      <c r="B791" s="40"/>
      <c r="G791" s="20"/>
    </row>
    <row r="792" spans="2:7" ht="15.75" customHeight="1" x14ac:dyDescent="0.25">
      <c r="B792" s="40"/>
      <c r="G792" s="20"/>
    </row>
    <row r="793" spans="2:7" ht="15.75" customHeight="1" x14ac:dyDescent="0.25">
      <c r="B793" s="40"/>
      <c r="G793" s="20"/>
    </row>
    <row r="794" spans="2:7" ht="15.75" customHeight="1" x14ac:dyDescent="0.25">
      <c r="B794" s="40"/>
      <c r="G794" s="20"/>
    </row>
    <row r="795" spans="2:7" ht="15.75" customHeight="1" x14ac:dyDescent="0.25">
      <c r="B795" s="40"/>
      <c r="G795" s="20"/>
    </row>
    <row r="796" spans="2:7" ht="15.75" customHeight="1" x14ac:dyDescent="0.25">
      <c r="B796" s="40"/>
      <c r="G796" s="20"/>
    </row>
    <row r="797" spans="2:7" ht="15.75" customHeight="1" x14ac:dyDescent="0.25">
      <c r="B797" s="40"/>
      <c r="G797" s="20"/>
    </row>
    <row r="798" spans="2:7" ht="15.75" customHeight="1" x14ac:dyDescent="0.25">
      <c r="B798" s="40"/>
      <c r="G798" s="20"/>
    </row>
    <row r="799" spans="2:7" ht="15.75" customHeight="1" x14ac:dyDescent="0.25">
      <c r="B799" s="40"/>
      <c r="G799" s="20"/>
    </row>
    <row r="800" spans="2:7" ht="15.75" customHeight="1" x14ac:dyDescent="0.25">
      <c r="B800" s="40"/>
      <c r="G800" s="20"/>
    </row>
    <row r="801" spans="2:7" ht="15.75" customHeight="1" x14ac:dyDescent="0.25">
      <c r="B801" s="40"/>
      <c r="G801" s="20"/>
    </row>
    <row r="802" spans="2:7" ht="15.75" customHeight="1" x14ac:dyDescent="0.25">
      <c r="B802" s="40"/>
      <c r="G802" s="20"/>
    </row>
    <row r="803" spans="2:7" ht="15.75" customHeight="1" x14ac:dyDescent="0.25">
      <c r="B803" s="40"/>
      <c r="G803" s="20"/>
    </row>
    <row r="804" spans="2:7" ht="15.75" customHeight="1" x14ac:dyDescent="0.25">
      <c r="B804" s="40"/>
      <c r="G804" s="20"/>
    </row>
    <row r="805" spans="2:7" ht="15.75" customHeight="1" x14ac:dyDescent="0.25">
      <c r="B805" s="40"/>
      <c r="G805" s="20"/>
    </row>
    <row r="806" spans="2:7" ht="15.75" customHeight="1" x14ac:dyDescent="0.25">
      <c r="B806" s="40"/>
      <c r="G806" s="20"/>
    </row>
    <row r="807" spans="2:7" ht="15.75" customHeight="1" x14ac:dyDescent="0.25">
      <c r="B807" s="40"/>
      <c r="G807" s="20"/>
    </row>
    <row r="808" spans="2:7" ht="15.75" customHeight="1" x14ac:dyDescent="0.25">
      <c r="B808" s="40"/>
      <c r="G808" s="20"/>
    </row>
    <row r="809" spans="2:7" ht="15.75" customHeight="1" x14ac:dyDescent="0.25">
      <c r="B809" s="40"/>
      <c r="G809" s="20"/>
    </row>
    <row r="810" spans="2:7" ht="15.75" customHeight="1" x14ac:dyDescent="0.25">
      <c r="B810" s="40"/>
      <c r="G810" s="20"/>
    </row>
    <row r="811" spans="2:7" ht="15.75" customHeight="1" x14ac:dyDescent="0.25">
      <c r="B811" s="40"/>
      <c r="G811" s="20"/>
    </row>
    <row r="812" spans="2:7" ht="15.75" customHeight="1" x14ac:dyDescent="0.25">
      <c r="B812" s="40"/>
      <c r="G812" s="20"/>
    </row>
    <row r="813" spans="2:7" ht="15.75" customHeight="1" x14ac:dyDescent="0.25">
      <c r="B813" s="40"/>
      <c r="G813" s="20"/>
    </row>
    <row r="814" spans="2:7" ht="15.75" customHeight="1" x14ac:dyDescent="0.25">
      <c r="B814" s="40"/>
      <c r="G814" s="20"/>
    </row>
    <row r="815" spans="2:7" ht="15.75" customHeight="1" x14ac:dyDescent="0.25">
      <c r="B815" s="40"/>
      <c r="G815" s="20"/>
    </row>
    <row r="816" spans="2:7" ht="15.75" customHeight="1" x14ac:dyDescent="0.25">
      <c r="B816" s="40"/>
      <c r="G816" s="20"/>
    </row>
    <row r="817" spans="2:7" ht="15.75" customHeight="1" x14ac:dyDescent="0.25">
      <c r="B817" s="40"/>
      <c r="G817" s="20"/>
    </row>
    <row r="818" spans="2:7" ht="15.75" customHeight="1" x14ac:dyDescent="0.25">
      <c r="B818" s="40"/>
      <c r="G818" s="20"/>
    </row>
    <row r="819" spans="2:7" ht="15.75" customHeight="1" x14ac:dyDescent="0.25">
      <c r="B819" s="40"/>
      <c r="G819" s="20"/>
    </row>
    <row r="820" spans="2:7" ht="15.75" customHeight="1" x14ac:dyDescent="0.25">
      <c r="B820" s="40"/>
      <c r="G820" s="20"/>
    </row>
    <row r="821" spans="2:7" ht="15.75" customHeight="1" x14ac:dyDescent="0.25">
      <c r="B821" s="40"/>
      <c r="G821" s="20"/>
    </row>
    <row r="822" spans="2:7" ht="15.75" customHeight="1" x14ac:dyDescent="0.25">
      <c r="B822" s="40"/>
      <c r="G822" s="20"/>
    </row>
    <row r="823" spans="2:7" ht="15.75" customHeight="1" x14ac:dyDescent="0.25">
      <c r="B823" s="40"/>
      <c r="G823" s="20"/>
    </row>
    <row r="824" spans="2:7" ht="15.75" customHeight="1" x14ac:dyDescent="0.25">
      <c r="B824" s="40"/>
      <c r="G824" s="20"/>
    </row>
    <row r="825" spans="2:7" ht="15.75" customHeight="1" x14ac:dyDescent="0.25">
      <c r="B825" s="40"/>
      <c r="G825" s="20"/>
    </row>
    <row r="826" spans="2:7" ht="15.75" customHeight="1" x14ac:dyDescent="0.25">
      <c r="B826" s="40"/>
      <c r="G826" s="20"/>
    </row>
    <row r="827" spans="2:7" ht="15.75" customHeight="1" x14ac:dyDescent="0.25">
      <c r="B827" s="40"/>
      <c r="G827" s="20"/>
    </row>
    <row r="828" spans="2:7" ht="15.75" customHeight="1" x14ac:dyDescent="0.25">
      <c r="B828" s="40"/>
      <c r="G828" s="20"/>
    </row>
    <row r="829" spans="2:7" ht="15.75" customHeight="1" x14ac:dyDescent="0.25">
      <c r="B829" s="40"/>
      <c r="G829" s="20"/>
    </row>
    <row r="830" spans="2:7" ht="15.75" customHeight="1" x14ac:dyDescent="0.25">
      <c r="B830" s="40"/>
      <c r="G830" s="20"/>
    </row>
    <row r="831" spans="2:7" ht="15.75" customHeight="1" x14ac:dyDescent="0.25">
      <c r="B831" s="40"/>
      <c r="G831" s="20"/>
    </row>
    <row r="832" spans="2:7" ht="15.75" customHeight="1" x14ac:dyDescent="0.25">
      <c r="B832" s="40"/>
      <c r="G832" s="20"/>
    </row>
    <row r="833" spans="2:7" ht="15.75" customHeight="1" x14ac:dyDescent="0.25">
      <c r="B833" s="40"/>
      <c r="G833" s="20"/>
    </row>
    <row r="834" spans="2:7" ht="15.75" customHeight="1" x14ac:dyDescent="0.25">
      <c r="B834" s="40"/>
      <c r="G834" s="20"/>
    </row>
    <row r="835" spans="2:7" ht="15.75" customHeight="1" x14ac:dyDescent="0.25">
      <c r="B835" s="40"/>
      <c r="G835" s="20"/>
    </row>
    <row r="836" spans="2:7" ht="15.75" customHeight="1" x14ac:dyDescent="0.25">
      <c r="B836" s="40"/>
      <c r="G836" s="20"/>
    </row>
    <row r="837" spans="2:7" ht="15.75" customHeight="1" x14ac:dyDescent="0.25">
      <c r="B837" s="40"/>
      <c r="G837" s="20"/>
    </row>
    <row r="838" spans="2:7" ht="15.75" customHeight="1" x14ac:dyDescent="0.25">
      <c r="B838" s="40"/>
      <c r="G838" s="20"/>
    </row>
    <row r="839" spans="2:7" ht="15.75" customHeight="1" x14ac:dyDescent="0.25">
      <c r="B839" s="40"/>
      <c r="G839" s="20"/>
    </row>
    <row r="840" spans="2:7" ht="15.75" customHeight="1" x14ac:dyDescent="0.25">
      <c r="B840" s="40"/>
      <c r="G840" s="20"/>
    </row>
    <row r="841" spans="2:7" ht="15.75" customHeight="1" x14ac:dyDescent="0.25">
      <c r="B841" s="40"/>
      <c r="G841" s="20"/>
    </row>
    <row r="842" spans="2:7" ht="15.75" customHeight="1" x14ac:dyDescent="0.25">
      <c r="B842" s="40"/>
      <c r="G842" s="20"/>
    </row>
    <row r="843" spans="2:7" ht="15.75" customHeight="1" x14ac:dyDescent="0.25">
      <c r="B843" s="40"/>
      <c r="G843" s="20"/>
    </row>
    <row r="844" spans="2:7" ht="15.75" customHeight="1" x14ac:dyDescent="0.25">
      <c r="B844" s="40"/>
      <c r="G844" s="20"/>
    </row>
    <row r="845" spans="2:7" ht="15.75" customHeight="1" x14ac:dyDescent="0.25">
      <c r="B845" s="40"/>
      <c r="G845" s="20"/>
    </row>
    <row r="846" spans="2:7" ht="15.75" customHeight="1" x14ac:dyDescent="0.25">
      <c r="B846" s="40"/>
      <c r="G846" s="20"/>
    </row>
    <row r="847" spans="2:7" ht="15.75" customHeight="1" x14ac:dyDescent="0.25">
      <c r="B847" s="40"/>
      <c r="G847" s="20"/>
    </row>
    <row r="848" spans="2:7" ht="15.75" customHeight="1" x14ac:dyDescent="0.25">
      <c r="B848" s="40"/>
      <c r="G848" s="20"/>
    </row>
    <row r="849" spans="2:7" ht="15.75" customHeight="1" x14ac:dyDescent="0.25">
      <c r="B849" s="40"/>
      <c r="G849" s="20"/>
    </row>
    <row r="850" spans="2:7" ht="15.75" customHeight="1" x14ac:dyDescent="0.25">
      <c r="B850" s="40"/>
      <c r="G850" s="20"/>
    </row>
    <row r="851" spans="2:7" ht="15.75" customHeight="1" x14ac:dyDescent="0.25">
      <c r="B851" s="40"/>
      <c r="G851" s="20"/>
    </row>
    <row r="852" spans="2:7" ht="15.75" customHeight="1" x14ac:dyDescent="0.25">
      <c r="B852" s="40"/>
      <c r="G852" s="20"/>
    </row>
    <row r="853" spans="2:7" ht="15.75" customHeight="1" x14ac:dyDescent="0.25">
      <c r="B853" s="40"/>
      <c r="G853" s="20"/>
    </row>
    <row r="854" spans="2:7" ht="15.75" customHeight="1" x14ac:dyDescent="0.25">
      <c r="B854" s="40"/>
      <c r="G854" s="20"/>
    </row>
    <row r="855" spans="2:7" ht="15.75" customHeight="1" x14ac:dyDescent="0.25">
      <c r="B855" s="40"/>
      <c r="G855" s="20"/>
    </row>
    <row r="856" spans="2:7" ht="15.75" customHeight="1" x14ac:dyDescent="0.25">
      <c r="B856" s="40"/>
      <c r="G856" s="20"/>
    </row>
    <row r="857" spans="2:7" ht="15.75" customHeight="1" x14ac:dyDescent="0.25">
      <c r="B857" s="40"/>
      <c r="G857" s="20"/>
    </row>
    <row r="858" spans="2:7" ht="15.75" customHeight="1" x14ac:dyDescent="0.25">
      <c r="B858" s="40"/>
      <c r="G858" s="20"/>
    </row>
    <row r="859" spans="2:7" ht="15.75" customHeight="1" x14ac:dyDescent="0.25">
      <c r="B859" s="40"/>
      <c r="G859" s="20"/>
    </row>
    <row r="860" spans="2:7" ht="15.75" customHeight="1" x14ac:dyDescent="0.25">
      <c r="B860" s="40"/>
      <c r="G860" s="20"/>
    </row>
    <row r="861" spans="2:7" ht="15.75" customHeight="1" x14ac:dyDescent="0.25">
      <c r="B861" s="40"/>
      <c r="G861" s="20"/>
    </row>
    <row r="862" spans="2:7" ht="15.75" customHeight="1" x14ac:dyDescent="0.25">
      <c r="B862" s="40"/>
      <c r="G862" s="20"/>
    </row>
    <row r="863" spans="2:7" ht="15.75" customHeight="1" x14ac:dyDescent="0.25">
      <c r="B863" s="40"/>
      <c r="G863" s="20"/>
    </row>
    <row r="864" spans="2:7" ht="15.75" customHeight="1" x14ac:dyDescent="0.25">
      <c r="B864" s="40"/>
      <c r="G864" s="20"/>
    </row>
    <row r="865" spans="2:7" ht="15.75" customHeight="1" x14ac:dyDescent="0.25">
      <c r="B865" s="40"/>
      <c r="G865" s="20"/>
    </row>
    <row r="866" spans="2:7" ht="15.75" customHeight="1" x14ac:dyDescent="0.25">
      <c r="B866" s="40"/>
      <c r="G866" s="20"/>
    </row>
    <row r="867" spans="2:7" ht="15.75" customHeight="1" x14ac:dyDescent="0.25">
      <c r="B867" s="40"/>
      <c r="G867" s="20"/>
    </row>
    <row r="868" spans="2:7" ht="15.75" customHeight="1" x14ac:dyDescent="0.25">
      <c r="B868" s="40"/>
      <c r="G868" s="20"/>
    </row>
    <row r="869" spans="2:7" ht="15.75" customHeight="1" x14ac:dyDescent="0.25">
      <c r="B869" s="40"/>
      <c r="G869" s="20"/>
    </row>
    <row r="870" spans="2:7" ht="15.75" customHeight="1" x14ac:dyDescent="0.25">
      <c r="B870" s="40"/>
      <c r="G870" s="20"/>
    </row>
    <row r="871" spans="2:7" ht="15.75" customHeight="1" x14ac:dyDescent="0.25">
      <c r="B871" s="40"/>
      <c r="G871" s="20"/>
    </row>
    <row r="872" spans="2:7" ht="15.75" customHeight="1" x14ac:dyDescent="0.25">
      <c r="B872" s="40"/>
      <c r="G872" s="20"/>
    </row>
    <row r="873" spans="2:7" ht="15.75" customHeight="1" x14ac:dyDescent="0.25">
      <c r="B873" s="40"/>
      <c r="G873" s="20"/>
    </row>
    <row r="874" spans="2:7" ht="15.75" customHeight="1" x14ac:dyDescent="0.25">
      <c r="B874" s="40"/>
      <c r="G874" s="20"/>
    </row>
    <row r="875" spans="2:7" ht="15.75" customHeight="1" x14ac:dyDescent="0.25">
      <c r="B875" s="40"/>
      <c r="G875" s="20"/>
    </row>
    <row r="876" spans="2:7" ht="15.75" customHeight="1" x14ac:dyDescent="0.25">
      <c r="B876" s="40"/>
      <c r="G876" s="20"/>
    </row>
    <row r="877" spans="2:7" ht="15.75" customHeight="1" x14ac:dyDescent="0.25">
      <c r="B877" s="40"/>
      <c r="G877" s="20"/>
    </row>
    <row r="878" spans="2:7" ht="15.75" customHeight="1" x14ac:dyDescent="0.25">
      <c r="B878" s="40"/>
      <c r="G878" s="20"/>
    </row>
    <row r="879" spans="2:7" ht="15.75" customHeight="1" x14ac:dyDescent="0.25">
      <c r="B879" s="40"/>
      <c r="G879" s="20"/>
    </row>
    <row r="880" spans="2:7" ht="15.75" customHeight="1" x14ac:dyDescent="0.25">
      <c r="B880" s="40"/>
      <c r="G880" s="20"/>
    </row>
    <row r="881" spans="2:7" ht="15.75" customHeight="1" x14ac:dyDescent="0.25">
      <c r="B881" s="40"/>
      <c r="G881" s="20"/>
    </row>
    <row r="882" spans="2:7" ht="15.75" customHeight="1" x14ac:dyDescent="0.25">
      <c r="B882" s="40"/>
      <c r="G882" s="20"/>
    </row>
    <row r="883" spans="2:7" ht="15.75" customHeight="1" x14ac:dyDescent="0.25">
      <c r="B883" s="40"/>
      <c r="G883" s="20"/>
    </row>
    <row r="884" spans="2:7" ht="15.75" customHeight="1" x14ac:dyDescent="0.25">
      <c r="B884" s="40"/>
      <c r="G884" s="20"/>
    </row>
    <row r="885" spans="2:7" ht="15.75" customHeight="1" x14ac:dyDescent="0.25">
      <c r="B885" s="40"/>
      <c r="G885" s="20"/>
    </row>
    <row r="886" spans="2:7" ht="15.75" customHeight="1" x14ac:dyDescent="0.25">
      <c r="B886" s="40"/>
      <c r="G886" s="20"/>
    </row>
    <row r="887" spans="2:7" ht="15.75" customHeight="1" x14ac:dyDescent="0.25">
      <c r="B887" s="40"/>
      <c r="G887" s="20"/>
    </row>
    <row r="888" spans="2:7" ht="15.75" customHeight="1" x14ac:dyDescent="0.25">
      <c r="B888" s="40"/>
      <c r="G888" s="20"/>
    </row>
    <row r="889" spans="2:7" ht="15.75" customHeight="1" x14ac:dyDescent="0.25">
      <c r="B889" s="40"/>
      <c r="G889" s="20"/>
    </row>
    <row r="890" spans="2:7" ht="15.75" customHeight="1" x14ac:dyDescent="0.25">
      <c r="B890" s="40"/>
      <c r="G890" s="20"/>
    </row>
    <row r="891" spans="2:7" ht="15.75" customHeight="1" x14ac:dyDescent="0.25">
      <c r="B891" s="40"/>
      <c r="G891" s="20"/>
    </row>
    <row r="892" spans="2:7" ht="15.75" customHeight="1" x14ac:dyDescent="0.25">
      <c r="B892" s="40"/>
      <c r="G892" s="20"/>
    </row>
    <row r="893" spans="2:7" ht="15.75" customHeight="1" x14ac:dyDescent="0.25">
      <c r="B893" s="40"/>
      <c r="G893" s="20"/>
    </row>
    <row r="894" spans="2:7" ht="15.75" customHeight="1" x14ac:dyDescent="0.25">
      <c r="B894" s="40"/>
      <c r="G894" s="20"/>
    </row>
    <row r="895" spans="2:7" ht="15.75" customHeight="1" x14ac:dyDescent="0.25">
      <c r="B895" s="40"/>
      <c r="G895" s="20"/>
    </row>
    <row r="896" spans="2:7" ht="15.75" customHeight="1" x14ac:dyDescent="0.25">
      <c r="B896" s="40"/>
      <c r="G896" s="20"/>
    </row>
    <row r="897" spans="2:7" ht="15.75" customHeight="1" x14ac:dyDescent="0.25">
      <c r="B897" s="40"/>
      <c r="G897" s="20"/>
    </row>
    <row r="898" spans="2:7" ht="15.75" customHeight="1" x14ac:dyDescent="0.25">
      <c r="B898" s="40"/>
      <c r="G898" s="20"/>
    </row>
    <row r="899" spans="2:7" ht="15.75" customHeight="1" x14ac:dyDescent="0.25">
      <c r="B899" s="40"/>
      <c r="G899" s="20"/>
    </row>
    <row r="900" spans="2:7" ht="15.75" customHeight="1" x14ac:dyDescent="0.25">
      <c r="B900" s="40"/>
      <c r="G900" s="20"/>
    </row>
    <row r="901" spans="2:7" ht="15.75" customHeight="1" x14ac:dyDescent="0.25">
      <c r="B901" s="40"/>
      <c r="G901" s="20"/>
    </row>
    <row r="902" spans="2:7" ht="15.75" customHeight="1" x14ac:dyDescent="0.25">
      <c r="B902" s="40"/>
      <c r="G902" s="20"/>
    </row>
    <row r="903" spans="2:7" ht="15.75" customHeight="1" x14ac:dyDescent="0.25">
      <c r="B903" s="40"/>
      <c r="G903" s="20"/>
    </row>
    <row r="904" spans="2:7" ht="15.75" customHeight="1" x14ac:dyDescent="0.25">
      <c r="B904" s="40"/>
      <c r="G904" s="20"/>
    </row>
    <row r="905" spans="2:7" ht="15.75" customHeight="1" x14ac:dyDescent="0.25">
      <c r="B905" s="40"/>
      <c r="G905" s="20"/>
    </row>
    <row r="906" spans="2:7" ht="15.75" customHeight="1" x14ac:dyDescent="0.25">
      <c r="B906" s="40"/>
      <c r="G906" s="20"/>
    </row>
    <row r="907" spans="2:7" ht="15.75" customHeight="1" x14ac:dyDescent="0.25">
      <c r="B907" s="40"/>
      <c r="G907" s="20"/>
    </row>
    <row r="908" spans="2:7" ht="15.75" customHeight="1" x14ac:dyDescent="0.25">
      <c r="B908" s="40"/>
      <c r="G908" s="20"/>
    </row>
    <row r="909" spans="2:7" ht="15.75" customHeight="1" x14ac:dyDescent="0.25">
      <c r="B909" s="40"/>
      <c r="G909" s="20"/>
    </row>
    <row r="910" spans="2:7" ht="15.75" customHeight="1" x14ac:dyDescent="0.25">
      <c r="B910" s="40"/>
      <c r="G910" s="20"/>
    </row>
    <row r="911" spans="2:7" ht="15.75" customHeight="1" x14ac:dyDescent="0.25">
      <c r="B911" s="40"/>
      <c r="G911" s="20"/>
    </row>
    <row r="912" spans="2:7" ht="15.75" customHeight="1" x14ac:dyDescent="0.25">
      <c r="B912" s="40"/>
      <c r="G912" s="20"/>
    </row>
    <row r="913" spans="2:7" ht="15.75" customHeight="1" x14ac:dyDescent="0.25">
      <c r="B913" s="40"/>
      <c r="G913" s="20"/>
    </row>
    <row r="914" spans="2:7" ht="15.75" customHeight="1" x14ac:dyDescent="0.25">
      <c r="B914" s="40"/>
      <c r="G914" s="20"/>
    </row>
    <row r="915" spans="2:7" ht="15.75" customHeight="1" x14ac:dyDescent="0.25">
      <c r="B915" s="40"/>
      <c r="G915" s="20"/>
    </row>
    <row r="916" spans="2:7" ht="15.75" customHeight="1" x14ac:dyDescent="0.25">
      <c r="B916" s="40"/>
      <c r="G916" s="20"/>
    </row>
    <row r="917" spans="2:7" ht="15.75" customHeight="1" x14ac:dyDescent="0.25">
      <c r="B917" s="40"/>
      <c r="G917" s="20"/>
    </row>
    <row r="918" spans="2:7" ht="15.75" customHeight="1" x14ac:dyDescent="0.25">
      <c r="B918" s="40"/>
      <c r="G918" s="20"/>
    </row>
    <row r="919" spans="2:7" ht="15.75" customHeight="1" x14ac:dyDescent="0.25">
      <c r="B919" s="40"/>
      <c r="G919" s="20"/>
    </row>
    <row r="920" spans="2:7" ht="15.75" customHeight="1" x14ac:dyDescent="0.25">
      <c r="B920" s="40"/>
      <c r="G920" s="20"/>
    </row>
    <row r="921" spans="2:7" ht="15.75" customHeight="1" x14ac:dyDescent="0.25">
      <c r="B921" s="40"/>
      <c r="G921" s="20"/>
    </row>
    <row r="922" spans="2:7" ht="15.75" customHeight="1" x14ac:dyDescent="0.25">
      <c r="B922" s="40"/>
      <c r="G922" s="20"/>
    </row>
    <row r="923" spans="2:7" ht="15.75" customHeight="1" x14ac:dyDescent="0.25">
      <c r="B923" s="40"/>
      <c r="G923" s="20"/>
    </row>
    <row r="924" spans="2:7" ht="15.75" customHeight="1" x14ac:dyDescent="0.25">
      <c r="B924" s="40"/>
      <c r="G924" s="20"/>
    </row>
    <row r="925" spans="2:7" ht="15.75" customHeight="1" x14ac:dyDescent="0.25">
      <c r="B925" s="40"/>
      <c r="G925" s="20"/>
    </row>
    <row r="926" spans="2:7" ht="15.75" customHeight="1" x14ac:dyDescent="0.25">
      <c r="B926" s="40"/>
      <c r="G926" s="20"/>
    </row>
    <row r="927" spans="2:7" ht="15.75" customHeight="1" x14ac:dyDescent="0.25">
      <c r="B927" s="40"/>
      <c r="G927" s="20"/>
    </row>
    <row r="928" spans="2:7" ht="15.75" customHeight="1" x14ac:dyDescent="0.25">
      <c r="B928" s="40"/>
      <c r="G928" s="20"/>
    </row>
    <row r="929" spans="2:7" ht="15.75" customHeight="1" x14ac:dyDescent="0.25">
      <c r="B929" s="40"/>
      <c r="G929" s="20"/>
    </row>
    <row r="930" spans="2:7" ht="15.75" customHeight="1" x14ac:dyDescent="0.25">
      <c r="B930" s="40"/>
      <c r="G930" s="20"/>
    </row>
    <row r="931" spans="2:7" ht="15.75" customHeight="1" x14ac:dyDescent="0.25">
      <c r="B931" s="40"/>
      <c r="G931" s="20"/>
    </row>
    <row r="932" spans="2:7" ht="15.75" customHeight="1" x14ac:dyDescent="0.25">
      <c r="B932" s="40"/>
      <c r="G932" s="20"/>
    </row>
    <row r="933" spans="2:7" ht="15.75" customHeight="1" x14ac:dyDescent="0.25">
      <c r="B933" s="40"/>
      <c r="G933" s="20"/>
    </row>
    <row r="934" spans="2:7" ht="15.75" customHeight="1" x14ac:dyDescent="0.25">
      <c r="B934" s="40"/>
      <c r="G934" s="20"/>
    </row>
    <row r="935" spans="2:7" ht="15.75" customHeight="1" x14ac:dyDescent="0.25">
      <c r="B935" s="40"/>
      <c r="G935" s="20"/>
    </row>
    <row r="936" spans="2:7" ht="15.75" customHeight="1" x14ac:dyDescent="0.25">
      <c r="B936" s="40"/>
      <c r="G936" s="20"/>
    </row>
    <row r="937" spans="2:7" ht="15.75" customHeight="1" x14ac:dyDescent="0.25">
      <c r="B937" s="40"/>
      <c r="G937" s="20"/>
    </row>
    <row r="938" spans="2:7" ht="15.75" customHeight="1" x14ac:dyDescent="0.25">
      <c r="B938" s="40"/>
      <c r="G938" s="20"/>
    </row>
    <row r="939" spans="2:7" ht="15.75" customHeight="1" x14ac:dyDescent="0.25">
      <c r="B939" s="40"/>
      <c r="G939" s="20"/>
    </row>
    <row r="940" spans="2:7" ht="15.75" customHeight="1" x14ac:dyDescent="0.25">
      <c r="B940" s="40"/>
      <c r="G940" s="20"/>
    </row>
    <row r="941" spans="2:7" ht="15.75" customHeight="1" x14ac:dyDescent="0.25">
      <c r="B941" s="40"/>
      <c r="G941" s="20"/>
    </row>
    <row r="942" spans="2:7" ht="15.75" customHeight="1" x14ac:dyDescent="0.25">
      <c r="B942" s="40"/>
      <c r="G942" s="20"/>
    </row>
    <row r="943" spans="2:7" ht="15.75" customHeight="1" x14ac:dyDescent="0.25">
      <c r="B943" s="40"/>
      <c r="G943" s="20"/>
    </row>
    <row r="944" spans="2:7" ht="15.75" customHeight="1" x14ac:dyDescent="0.25">
      <c r="B944" s="40"/>
      <c r="G944" s="20"/>
    </row>
    <row r="945" spans="2:7" ht="15.75" customHeight="1" x14ac:dyDescent="0.25">
      <c r="B945" s="40"/>
      <c r="G945" s="20"/>
    </row>
    <row r="946" spans="2:7" ht="15.75" customHeight="1" x14ac:dyDescent="0.25">
      <c r="B946" s="40"/>
      <c r="G946" s="20"/>
    </row>
    <row r="947" spans="2:7" ht="15.75" customHeight="1" x14ac:dyDescent="0.25">
      <c r="B947" s="40"/>
      <c r="G947" s="20"/>
    </row>
    <row r="948" spans="2:7" ht="15.75" customHeight="1" x14ac:dyDescent="0.25">
      <c r="B948" s="40"/>
      <c r="G948" s="20"/>
    </row>
    <row r="949" spans="2:7" ht="15.75" customHeight="1" x14ac:dyDescent="0.25">
      <c r="B949" s="40"/>
      <c r="G949" s="20"/>
    </row>
    <row r="950" spans="2:7" ht="15.75" customHeight="1" x14ac:dyDescent="0.25">
      <c r="B950" s="40"/>
      <c r="G950" s="20"/>
    </row>
    <row r="951" spans="2:7" ht="15.75" customHeight="1" x14ac:dyDescent="0.25">
      <c r="B951" s="40"/>
      <c r="G951" s="20"/>
    </row>
    <row r="952" spans="2:7" ht="15.75" customHeight="1" x14ac:dyDescent="0.25">
      <c r="B952" s="40"/>
      <c r="G952" s="20"/>
    </row>
    <row r="953" spans="2:7" ht="15.75" customHeight="1" x14ac:dyDescent="0.25">
      <c r="B953" s="40"/>
      <c r="G953" s="20"/>
    </row>
    <row r="954" spans="2:7" ht="15.75" customHeight="1" x14ac:dyDescent="0.25">
      <c r="B954" s="40"/>
      <c r="G954" s="20"/>
    </row>
    <row r="955" spans="2:7" ht="15.75" customHeight="1" x14ac:dyDescent="0.25">
      <c r="B955" s="40"/>
      <c r="G955" s="20"/>
    </row>
    <row r="956" spans="2:7" ht="15.75" customHeight="1" x14ac:dyDescent="0.25">
      <c r="B956" s="40"/>
      <c r="G956" s="20"/>
    </row>
    <row r="957" spans="2:7" ht="15.75" customHeight="1" x14ac:dyDescent="0.25">
      <c r="B957" s="40"/>
      <c r="G957" s="20"/>
    </row>
    <row r="958" spans="2:7" ht="15.75" customHeight="1" x14ac:dyDescent="0.25">
      <c r="B958" s="40"/>
      <c r="G958" s="20"/>
    </row>
    <row r="959" spans="2:7" ht="15.75" customHeight="1" x14ac:dyDescent="0.25">
      <c r="B959" s="40"/>
      <c r="G959" s="20"/>
    </row>
    <row r="960" spans="2:7" ht="15.75" customHeight="1" x14ac:dyDescent="0.25">
      <c r="B960" s="40"/>
      <c r="G960" s="20"/>
    </row>
    <row r="961" spans="2:7" ht="15.75" customHeight="1" x14ac:dyDescent="0.25">
      <c r="B961" s="40"/>
      <c r="G961" s="20"/>
    </row>
    <row r="962" spans="2:7" ht="15.75" customHeight="1" x14ac:dyDescent="0.25">
      <c r="B962" s="40"/>
      <c r="G962" s="20"/>
    </row>
    <row r="963" spans="2:7" ht="15.75" customHeight="1" x14ac:dyDescent="0.25">
      <c r="B963" s="40"/>
      <c r="G963" s="20"/>
    </row>
    <row r="964" spans="2:7" ht="15.75" customHeight="1" x14ac:dyDescent="0.25">
      <c r="B964" s="40"/>
      <c r="G964" s="20"/>
    </row>
    <row r="965" spans="2:7" ht="15.75" customHeight="1" x14ac:dyDescent="0.25">
      <c r="B965" s="40"/>
      <c r="G965" s="20"/>
    </row>
    <row r="966" spans="2:7" ht="15.75" customHeight="1" x14ac:dyDescent="0.25">
      <c r="B966" s="40"/>
      <c r="G966" s="20"/>
    </row>
    <row r="967" spans="2:7" ht="15.75" customHeight="1" x14ac:dyDescent="0.25">
      <c r="B967" s="40"/>
      <c r="G967" s="20"/>
    </row>
    <row r="968" spans="2:7" ht="15.75" customHeight="1" x14ac:dyDescent="0.25">
      <c r="B968" s="40"/>
      <c r="G968" s="20"/>
    </row>
    <row r="969" spans="2:7" ht="15.75" customHeight="1" x14ac:dyDescent="0.25">
      <c r="B969" s="40"/>
      <c r="G969" s="20"/>
    </row>
    <row r="970" spans="2:7" ht="15.75" customHeight="1" x14ac:dyDescent="0.25">
      <c r="B970" s="40"/>
      <c r="G970" s="20"/>
    </row>
    <row r="971" spans="2:7" ht="15.75" customHeight="1" x14ac:dyDescent="0.25">
      <c r="B971" s="40"/>
      <c r="G971" s="20"/>
    </row>
    <row r="972" spans="2:7" ht="15.75" customHeight="1" x14ac:dyDescent="0.25">
      <c r="B972" s="40"/>
      <c r="G972" s="20"/>
    </row>
    <row r="973" spans="2:7" ht="15.75" customHeight="1" x14ac:dyDescent="0.25">
      <c r="B973" s="40"/>
      <c r="G973" s="20"/>
    </row>
    <row r="974" spans="2:7" ht="15.75" customHeight="1" x14ac:dyDescent="0.25">
      <c r="B974" s="40"/>
      <c r="G974" s="20"/>
    </row>
    <row r="975" spans="2:7" ht="15.75" customHeight="1" x14ac:dyDescent="0.25">
      <c r="B975" s="40"/>
      <c r="G975" s="20"/>
    </row>
    <row r="976" spans="2:7" ht="15.75" customHeight="1" x14ac:dyDescent="0.25">
      <c r="B976" s="40"/>
      <c r="G976" s="20"/>
    </row>
    <row r="977" spans="2:7" ht="15.75" customHeight="1" x14ac:dyDescent="0.25">
      <c r="B977" s="40"/>
      <c r="G977" s="20"/>
    </row>
    <row r="978" spans="2:7" ht="15.75" customHeight="1" x14ac:dyDescent="0.25">
      <c r="B978" s="40"/>
      <c r="G978" s="20"/>
    </row>
    <row r="979" spans="2:7" ht="15.75" customHeight="1" x14ac:dyDescent="0.25">
      <c r="B979" s="40"/>
      <c r="G979" s="20"/>
    </row>
    <row r="980" spans="2:7" ht="15.75" customHeight="1" x14ac:dyDescent="0.25">
      <c r="B980" s="40"/>
      <c r="G980" s="20"/>
    </row>
    <row r="981" spans="2:7" ht="15.75" customHeight="1" x14ac:dyDescent="0.25">
      <c r="B981" s="40"/>
      <c r="G981" s="20"/>
    </row>
    <row r="982" spans="2:7" ht="15.75" customHeight="1" x14ac:dyDescent="0.25">
      <c r="B982" s="40"/>
      <c r="G982" s="20"/>
    </row>
    <row r="983" spans="2:7" ht="15.75" customHeight="1" x14ac:dyDescent="0.25">
      <c r="B983" s="40"/>
      <c r="G983" s="20"/>
    </row>
    <row r="984" spans="2:7" ht="15.75" customHeight="1" x14ac:dyDescent="0.25">
      <c r="B984" s="40"/>
      <c r="G984" s="20"/>
    </row>
    <row r="985" spans="2:7" ht="15.75" customHeight="1" x14ac:dyDescent="0.25">
      <c r="B985" s="40"/>
      <c r="G985" s="20"/>
    </row>
    <row r="986" spans="2:7" ht="15.75" customHeight="1" x14ac:dyDescent="0.25">
      <c r="B986" s="40"/>
      <c r="G986" s="20"/>
    </row>
    <row r="987" spans="2:7" ht="15.75" customHeight="1" x14ac:dyDescent="0.25">
      <c r="B987" s="40"/>
      <c r="G987" s="20"/>
    </row>
    <row r="988" spans="2:7" ht="15.75" customHeight="1" x14ac:dyDescent="0.25">
      <c r="B988" s="40"/>
      <c r="G988" s="20"/>
    </row>
    <row r="989" spans="2:7" ht="15.75" customHeight="1" x14ac:dyDescent="0.25">
      <c r="B989" s="40"/>
      <c r="G989" s="20"/>
    </row>
    <row r="990" spans="2:7" ht="15.75" customHeight="1" x14ac:dyDescent="0.25">
      <c r="B990" s="40"/>
      <c r="G990" s="20"/>
    </row>
    <row r="991" spans="2:7" ht="15.75" customHeight="1" x14ac:dyDescent="0.25">
      <c r="B991" s="40"/>
      <c r="G991" s="20"/>
    </row>
    <row r="992" spans="2:7" ht="15.75" customHeight="1" x14ac:dyDescent="0.25">
      <c r="B992" s="40"/>
      <c r="G992" s="20"/>
    </row>
    <row r="993" spans="2:7" ht="15.75" customHeight="1" x14ac:dyDescent="0.25">
      <c r="B993" s="40"/>
      <c r="G993" s="20"/>
    </row>
    <row r="994" spans="2:7" ht="15.75" customHeight="1" x14ac:dyDescent="0.25">
      <c r="B994" s="40"/>
      <c r="G994" s="20"/>
    </row>
    <row r="995" spans="2:7" ht="15.75" customHeight="1" x14ac:dyDescent="0.25">
      <c r="B995" s="40"/>
      <c r="G995" s="20"/>
    </row>
    <row r="996" spans="2:7" ht="15.75" customHeight="1" x14ac:dyDescent="0.25">
      <c r="B996" s="40"/>
      <c r="G996" s="20"/>
    </row>
    <row r="997" spans="2:7" ht="15.75" customHeight="1" x14ac:dyDescent="0.25">
      <c r="B997" s="40"/>
      <c r="G997" s="20"/>
    </row>
    <row r="998" spans="2:7" ht="15.75" customHeight="1" x14ac:dyDescent="0.25">
      <c r="B998" s="40"/>
      <c r="G998" s="20"/>
    </row>
    <row r="999" spans="2:7" ht="15.75" customHeight="1" x14ac:dyDescent="0.25">
      <c r="B999" s="40"/>
      <c r="G999" s="20"/>
    </row>
    <row r="1000" spans="2:7" ht="15.75" customHeight="1" x14ac:dyDescent="0.25">
      <c r="B1000" s="40"/>
      <c r="G1000" s="20"/>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57</v>
      </c>
      <c r="B3" s="9" t="s">
        <v>58</v>
      </c>
      <c r="C3" s="10" t="s">
        <v>32</v>
      </c>
      <c r="D3" s="11"/>
      <c r="E3" s="10" t="s">
        <v>33</v>
      </c>
      <c r="F3" s="10">
        <v>0</v>
      </c>
      <c r="G3" s="10">
        <v>2</v>
      </c>
      <c r="H3" s="10">
        <v>3</v>
      </c>
      <c r="I3" s="10">
        <v>7</v>
      </c>
      <c r="J3" s="10">
        <v>7</v>
      </c>
      <c r="K3" s="9"/>
      <c r="L3" s="12">
        <f t="shared" ref="L3:L25" si="0">SUM(H3:K3)</f>
        <v>17</v>
      </c>
      <c r="M3" s="12">
        <f t="shared" ref="M3:M25" si="1">IF(SUM(H3:K3)&gt;=28,7,IF(SUM(H3:K3)&gt;=24,6,IF(SUM(H3:K3)&gt;=19,5,IF(SUM(H3:K3)&gt;=15,4,IF(SUM(H3:K3)&gt;=10,3,IF(SUM(H3:K3)&gt;=6,2,IF(SUM(H3:K3)&gt;=1,1,IF(H3="","",0))))))))</f>
        <v>4</v>
      </c>
      <c r="N3" s="10" t="s">
        <v>35</v>
      </c>
      <c r="O3" s="10" t="s">
        <v>35</v>
      </c>
      <c r="P3" s="9"/>
      <c r="Q3" s="9"/>
      <c r="R3" s="9"/>
      <c r="S3" s="9"/>
      <c r="T3" s="9"/>
      <c r="U3" s="9"/>
      <c r="V3" s="9"/>
      <c r="W3" s="9"/>
      <c r="X3" s="9"/>
      <c r="Y3" s="13"/>
    </row>
    <row r="4" spans="1:31" ht="15.75" customHeight="1" x14ac:dyDescent="0.3">
      <c r="A4" s="8" t="s">
        <v>59</v>
      </c>
      <c r="B4" s="9" t="s">
        <v>58</v>
      </c>
      <c r="C4" s="10" t="s">
        <v>32</v>
      </c>
      <c r="D4" s="11"/>
      <c r="E4" s="10" t="s">
        <v>33</v>
      </c>
      <c r="F4" s="10">
        <v>0</v>
      </c>
      <c r="G4" s="10">
        <v>6</v>
      </c>
      <c r="H4" s="10">
        <v>3</v>
      </c>
      <c r="I4" s="10">
        <v>7</v>
      </c>
      <c r="J4" s="10">
        <v>6</v>
      </c>
      <c r="K4" s="9"/>
      <c r="L4" s="12">
        <f t="shared" si="0"/>
        <v>16</v>
      </c>
      <c r="M4" s="12">
        <f t="shared" si="1"/>
        <v>4</v>
      </c>
      <c r="N4" s="10" t="s">
        <v>35</v>
      </c>
      <c r="O4" s="10" t="s">
        <v>35</v>
      </c>
      <c r="P4" s="9"/>
      <c r="Q4" s="9"/>
      <c r="R4" s="9"/>
      <c r="S4" s="9"/>
      <c r="T4" s="9"/>
      <c r="U4" s="9"/>
      <c r="V4" s="9"/>
      <c r="W4" s="9"/>
      <c r="X4" s="9"/>
      <c r="Y4" s="14"/>
    </row>
    <row r="5" spans="1:31" ht="15.75" customHeight="1" x14ac:dyDescent="0.3">
      <c r="A5" s="8" t="s">
        <v>60</v>
      </c>
      <c r="B5" s="9" t="s">
        <v>58</v>
      </c>
      <c r="C5" s="10" t="s">
        <v>32</v>
      </c>
      <c r="D5" s="11"/>
      <c r="E5" s="10" t="s">
        <v>33</v>
      </c>
      <c r="F5" s="10">
        <v>2</v>
      </c>
      <c r="G5" s="10">
        <v>5</v>
      </c>
      <c r="H5" s="10">
        <v>3</v>
      </c>
      <c r="I5" s="10">
        <v>7</v>
      </c>
      <c r="J5" s="10">
        <v>8</v>
      </c>
      <c r="K5" s="9"/>
      <c r="L5" s="12">
        <f t="shared" si="0"/>
        <v>18</v>
      </c>
      <c r="M5" s="12">
        <f t="shared" si="1"/>
        <v>4</v>
      </c>
      <c r="N5" s="10" t="s">
        <v>35</v>
      </c>
      <c r="O5" s="10" t="s">
        <v>34</v>
      </c>
      <c r="P5" s="9"/>
      <c r="Q5" s="9"/>
      <c r="R5" s="9"/>
      <c r="S5" s="9"/>
      <c r="T5" s="9"/>
      <c r="U5" s="9"/>
      <c r="V5" s="9"/>
      <c r="W5" s="9"/>
      <c r="X5" s="9"/>
      <c r="Y5" s="15"/>
    </row>
    <row r="6" spans="1:31" ht="15.75" customHeight="1" x14ac:dyDescent="0.3">
      <c r="A6" s="8" t="s">
        <v>61</v>
      </c>
      <c r="B6" s="9" t="s">
        <v>58</v>
      </c>
      <c r="C6" s="10" t="s">
        <v>32</v>
      </c>
      <c r="D6" s="11"/>
      <c r="E6" s="10" t="s">
        <v>33</v>
      </c>
      <c r="F6" s="10">
        <v>0</v>
      </c>
      <c r="G6" s="10">
        <v>4</v>
      </c>
      <c r="H6" s="10">
        <v>7</v>
      </c>
      <c r="I6" s="10">
        <v>8</v>
      </c>
      <c r="J6" s="10">
        <v>8</v>
      </c>
      <c r="K6" s="9"/>
      <c r="L6" s="12">
        <f t="shared" si="0"/>
        <v>23</v>
      </c>
      <c r="M6" s="12">
        <f t="shared" si="1"/>
        <v>5</v>
      </c>
      <c r="N6" s="10" t="s">
        <v>34</v>
      </c>
      <c r="O6" s="10" t="s">
        <v>34</v>
      </c>
      <c r="P6" s="9"/>
      <c r="Q6" s="9"/>
      <c r="R6" s="9"/>
      <c r="S6" s="9"/>
      <c r="T6" s="9"/>
      <c r="U6" s="9"/>
      <c r="V6" s="9"/>
      <c r="W6" s="9"/>
      <c r="X6" s="9"/>
      <c r="Y6" s="16"/>
    </row>
    <row r="7" spans="1:31" ht="15.75" customHeight="1" x14ac:dyDescent="0.3">
      <c r="A7" s="8" t="s">
        <v>62</v>
      </c>
      <c r="B7" s="9" t="s">
        <v>58</v>
      </c>
      <c r="C7" s="10" t="s">
        <v>32</v>
      </c>
      <c r="D7" s="11"/>
      <c r="E7" s="10" t="s">
        <v>33</v>
      </c>
      <c r="F7" s="10">
        <v>0</v>
      </c>
      <c r="G7" s="10">
        <v>14</v>
      </c>
      <c r="H7" s="10">
        <v>7</v>
      </c>
      <c r="I7" s="10">
        <v>8</v>
      </c>
      <c r="J7" s="10">
        <v>7</v>
      </c>
      <c r="K7" s="9"/>
      <c r="L7" s="12">
        <f t="shared" si="0"/>
        <v>22</v>
      </c>
      <c r="M7" s="12">
        <f t="shared" si="1"/>
        <v>5</v>
      </c>
      <c r="N7" s="10" t="s">
        <v>34</v>
      </c>
      <c r="O7" s="10" t="s">
        <v>34</v>
      </c>
      <c r="P7" s="9"/>
      <c r="Q7" s="9"/>
      <c r="R7" s="9"/>
      <c r="S7" s="9"/>
      <c r="T7" s="9"/>
      <c r="U7" s="9"/>
      <c r="V7" s="9"/>
      <c r="W7" s="9"/>
      <c r="X7" s="9"/>
      <c r="Y7" s="16"/>
    </row>
    <row r="8" spans="1:31" ht="15.75" customHeight="1" x14ac:dyDescent="0.3">
      <c r="A8" s="8" t="s">
        <v>63</v>
      </c>
      <c r="B8" s="9" t="s">
        <v>58</v>
      </c>
      <c r="C8" s="10" t="s">
        <v>32</v>
      </c>
      <c r="D8" s="11"/>
      <c r="E8" s="10" t="s">
        <v>33</v>
      </c>
      <c r="F8" s="10">
        <v>0</v>
      </c>
      <c r="G8" s="10">
        <v>13</v>
      </c>
      <c r="H8" s="9"/>
      <c r="I8" s="10">
        <v>7</v>
      </c>
      <c r="J8" s="10">
        <v>6</v>
      </c>
      <c r="K8" s="9"/>
      <c r="L8" s="12">
        <f t="shared" si="0"/>
        <v>13</v>
      </c>
      <c r="M8" s="12">
        <f t="shared" si="1"/>
        <v>3</v>
      </c>
      <c r="N8" s="10" t="s">
        <v>34</v>
      </c>
      <c r="O8" s="10" t="s">
        <v>34</v>
      </c>
      <c r="P8" s="9"/>
      <c r="Q8" s="9"/>
      <c r="R8" s="9"/>
      <c r="S8" s="9"/>
      <c r="T8" s="9"/>
      <c r="U8" s="9"/>
      <c r="V8" s="9"/>
      <c r="W8" s="9"/>
      <c r="X8" s="9"/>
      <c r="Y8" s="16"/>
    </row>
    <row r="9" spans="1:31" ht="15.75" customHeight="1" x14ac:dyDescent="0.3">
      <c r="A9" s="8" t="s">
        <v>64</v>
      </c>
      <c r="B9" s="9" t="s">
        <v>58</v>
      </c>
      <c r="C9" s="10" t="s">
        <v>32</v>
      </c>
      <c r="D9" s="11"/>
      <c r="E9" s="10" t="s">
        <v>33</v>
      </c>
      <c r="F9" s="10">
        <v>0</v>
      </c>
      <c r="G9" s="10">
        <v>0</v>
      </c>
      <c r="H9" s="10">
        <v>7</v>
      </c>
      <c r="I9" s="10">
        <v>8</v>
      </c>
      <c r="J9" s="10">
        <v>7</v>
      </c>
      <c r="K9" s="9"/>
      <c r="L9" s="12">
        <f t="shared" si="0"/>
        <v>22</v>
      </c>
      <c r="M9" s="12">
        <f t="shared" si="1"/>
        <v>5</v>
      </c>
      <c r="N9" s="10" t="s">
        <v>38</v>
      </c>
      <c r="O9" s="10" t="s">
        <v>34</v>
      </c>
      <c r="P9" s="9"/>
      <c r="Q9" s="9"/>
      <c r="R9" s="9"/>
      <c r="S9" s="9"/>
      <c r="T9" s="9"/>
      <c r="U9" s="9"/>
      <c r="V9" s="9"/>
      <c r="W9" s="9"/>
      <c r="X9" s="9"/>
      <c r="Y9" s="15"/>
    </row>
    <row r="10" spans="1:31" ht="15.75" customHeight="1" x14ac:dyDescent="0.3">
      <c r="A10" s="8" t="s">
        <v>65</v>
      </c>
      <c r="B10" s="9" t="s">
        <v>58</v>
      </c>
      <c r="C10" s="10" t="s">
        <v>32</v>
      </c>
      <c r="D10" s="11"/>
      <c r="E10" s="10" t="s">
        <v>33</v>
      </c>
      <c r="F10" s="10">
        <v>3</v>
      </c>
      <c r="G10" s="10">
        <v>9</v>
      </c>
      <c r="H10" s="10">
        <v>3</v>
      </c>
      <c r="I10" s="10">
        <v>5</v>
      </c>
      <c r="J10" s="10">
        <v>4</v>
      </c>
      <c r="K10" s="9"/>
      <c r="L10" s="12">
        <f t="shared" si="0"/>
        <v>12</v>
      </c>
      <c r="M10" s="12">
        <f t="shared" si="1"/>
        <v>3</v>
      </c>
      <c r="N10" s="10" t="s">
        <v>35</v>
      </c>
      <c r="O10" s="10" t="s">
        <v>40</v>
      </c>
      <c r="P10" s="9"/>
      <c r="Q10" s="9"/>
      <c r="R10" s="9"/>
      <c r="S10" s="9"/>
      <c r="T10" s="9"/>
      <c r="U10" s="9"/>
      <c r="V10" s="9"/>
      <c r="W10" s="9"/>
      <c r="X10" s="9"/>
      <c r="Y10" s="16"/>
    </row>
    <row r="11" spans="1:31" ht="15.75" customHeight="1" x14ac:dyDescent="0.3">
      <c r="A11" s="8" t="s">
        <v>66</v>
      </c>
      <c r="B11" s="9" t="s">
        <v>58</v>
      </c>
      <c r="C11" s="10" t="s">
        <v>32</v>
      </c>
      <c r="D11" s="11"/>
      <c r="E11" s="10" t="s">
        <v>33</v>
      </c>
      <c r="F11" s="10">
        <v>1</v>
      </c>
      <c r="G11" s="10">
        <v>4</v>
      </c>
      <c r="H11" s="10">
        <v>7</v>
      </c>
      <c r="I11" s="10">
        <v>8</v>
      </c>
      <c r="J11" s="10">
        <v>6</v>
      </c>
      <c r="K11" s="9"/>
      <c r="L11" s="12">
        <f t="shared" si="0"/>
        <v>21</v>
      </c>
      <c r="M11" s="12">
        <f t="shared" si="1"/>
        <v>5</v>
      </c>
      <c r="N11" s="10" t="s">
        <v>34</v>
      </c>
      <c r="O11" s="10" t="s">
        <v>35</v>
      </c>
      <c r="P11" s="9"/>
      <c r="Q11" s="9"/>
      <c r="R11" s="9"/>
      <c r="S11" s="9"/>
      <c r="T11" s="9"/>
      <c r="U11" s="9"/>
      <c r="V11" s="9"/>
      <c r="W11" s="9"/>
      <c r="X11" s="9"/>
      <c r="Y11" s="15"/>
    </row>
    <row r="12" spans="1:31" ht="15.75" customHeight="1" x14ac:dyDescent="0.3">
      <c r="A12" s="8" t="s">
        <v>67</v>
      </c>
      <c r="B12" s="9" t="s">
        <v>58</v>
      </c>
      <c r="C12" s="10" t="s">
        <v>32</v>
      </c>
      <c r="D12" s="11"/>
      <c r="E12" s="10" t="s">
        <v>33</v>
      </c>
      <c r="F12" s="10">
        <v>1</v>
      </c>
      <c r="G12" s="10">
        <v>2</v>
      </c>
      <c r="H12" s="10">
        <v>5</v>
      </c>
      <c r="I12" s="10">
        <v>7</v>
      </c>
      <c r="J12" s="10">
        <v>7</v>
      </c>
      <c r="K12" s="9"/>
      <c r="L12" s="12">
        <f t="shared" si="0"/>
        <v>19</v>
      </c>
      <c r="M12" s="12">
        <f t="shared" si="1"/>
        <v>5</v>
      </c>
      <c r="N12" s="10" t="s">
        <v>34</v>
      </c>
      <c r="O12" s="10" t="s">
        <v>34</v>
      </c>
      <c r="P12" s="9"/>
      <c r="Q12" s="9"/>
      <c r="R12" s="9"/>
      <c r="S12" s="9"/>
      <c r="T12" s="9"/>
      <c r="U12" s="9"/>
      <c r="V12" s="9"/>
      <c r="W12" s="9"/>
      <c r="X12" s="9"/>
      <c r="Y12" s="14"/>
    </row>
    <row r="13" spans="1:31" ht="15.75" customHeight="1" x14ac:dyDescent="0.3">
      <c r="A13" s="8" t="s">
        <v>68</v>
      </c>
      <c r="B13" s="9" t="s">
        <v>58</v>
      </c>
      <c r="C13" s="10" t="s">
        <v>32</v>
      </c>
      <c r="D13" s="11"/>
      <c r="E13" s="10" t="s">
        <v>33</v>
      </c>
      <c r="F13" s="10">
        <v>0</v>
      </c>
      <c r="G13" s="10">
        <v>5</v>
      </c>
      <c r="H13" s="9"/>
      <c r="I13" s="10">
        <v>7</v>
      </c>
      <c r="J13" s="10">
        <v>2</v>
      </c>
      <c r="K13" s="9"/>
      <c r="L13" s="12">
        <f t="shared" si="0"/>
        <v>9</v>
      </c>
      <c r="M13" s="12">
        <f t="shared" si="1"/>
        <v>2</v>
      </c>
      <c r="N13" s="10" t="s">
        <v>35</v>
      </c>
      <c r="O13" s="10" t="s">
        <v>34</v>
      </c>
      <c r="P13" s="9"/>
      <c r="Q13" s="9"/>
      <c r="R13" s="9"/>
      <c r="S13" s="9"/>
      <c r="T13" s="9"/>
      <c r="U13" s="9"/>
      <c r="V13" s="9"/>
      <c r="W13" s="9"/>
      <c r="X13" s="9"/>
      <c r="Y13" s="15"/>
    </row>
    <row r="14" spans="1:31" ht="15.75" customHeight="1" x14ac:dyDescent="0.3">
      <c r="A14" s="8" t="s">
        <v>69</v>
      </c>
      <c r="B14" s="9" t="s">
        <v>58</v>
      </c>
      <c r="C14" s="10" t="s">
        <v>32</v>
      </c>
      <c r="D14" s="11"/>
      <c r="E14" s="10" t="s">
        <v>33</v>
      </c>
      <c r="F14" s="10">
        <v>0</v>
      </c>
      <c r="G14" s="10">
        <v>1</v>
      </c>
      <c r="H14" s="10">
        <v>5</v>
      </c>
      <c r="I14" s="10">
        <v>8</v>
      </c>
      <c r="J14" s="10">
        <v>6</v>
      </c>
      <c r="K14" s="9"/>
      <c r="L14" s="12">
        <f t="shared" si="0"/>
        <v>19</v>
      </c>
      <c r="M14" s="12">
        <f t="shared" si="1"/>
        <v>5</v>
      </c>
      <c r="N14" s="10" t="s">
        <v>34</v>
      </c>
      <c r="O14" s="10" t="s">
        <v>34</v>
      </c>
      <c r="P14" s="9"/>
      <c r="Q14" s="9"/>
      <c r="R14" s="9"/>
      <c r="S14" s="9"/>
      <c r="T14" s="9"/>
      <c r="U14" s="9"/>
      <c r="V14" s="9"/>
      <c r="W14" s="9"/>
      <c r="X14" s="9"/>
      <c r="Y14" s="16"/>
    </row>
    <row r="15" spans="1:31" ht="15.75" customHeight="1" x14ac:dyDescent="0.3">
      <c r="A15" s="8" t="s">
        <v>70</v>
      </c>
      <c r="B15" s="9" t="s">
        <v>58</v>
      </c>
      <c r="C15" s="10" t="s">
        <v>32</v>
      </c>
      <c r="D15" s="11"/>
      <c r="E15" s="10" t="s">
        <v>33</v>
      </c>
      <c r="F15" s="10">
        <v>2</v>
      </c>
      <c r="G15" s="10">
        <v>3</v>
      </c>
      <c r="H15" s="10">
        <v>3</v>
      </c>
      <c r="I15" s="10">
        <v>6</v>
      </c>
      <c r="J15" s="10">
        <v>5</v>
      </c>
      <c r="K15" s="9"/>
      <c r="L15" s="12">
        <f t="shared" si="0"/>
        <v>14</v>
      </c>
      <c r="M15" s="12">
        <f t="shared" si="1"/>
        <v>3</v>
      </c>
      <c r="N15" s="10" t="s">
        <v>35</v>
      </c>
      <c r="O15" s="10" t="s">
        <v>35</v>
      </c>
      <c r="P15" s="9"/>
      <c r="Q15" s="9"/>
      <c r="R15" s="9"/>
      <c r="S15" s="9"/>
      <c r="T15" s="9"/>
      <c r="U15" s="9"/>
      <c r="V15" s="9"/>
      <c r="W15" s="9"/>
      <c r="X15" s="9"/>
      <c r="Y15" s="16"/>
    </row>
    <row r="16" spans="1:31" ht="15.75" customHeight="1" x14ac:dyDescent="0.3">
      <c r="A16" s="8" t="s">
        <v>71</v>
      </c>
      <c r="B16" s="9" t="s">
        <v>58</v>
      </c>
      <c r="C16" s="10" t="s">
        <v>32</v>
      </c>
      <c r="D16" s="11"/>
      <c r="E16" s="10" t="s">
        <v>33</v>
      </c>
      <c r="F16" s="10">
        <v>0</v>
      </c>
      <c r="G16" s="10">
        <v>4</v>
      </c>
      <c r="H16" s="10">
        <v>4</v>
      </c>
      <c r="I16" s="10">
        <v>7</v>
      </c>
      <c r="J16" s="10">
        <v>7</v>
      </c>
      <c r="K16" s="9"/>
      <c r="L16" s="12">
        <f t="shared" si="0"/>
        <v>18</v>
      </c>
      <c r="M16" s="12">
        <f t="shared" si="1"/>
        <v>4</v>
      </c>
      <c r="N16" s="10" t="s">
        <v>34</v>
      </c>
      <c r="O16" s="10" t="s">
        <v>35</v>
      </c>
      <c r="P16" s="9"/>
      <c r="Q16" s="9"/>
      <c r="R16" s="9"/>
      <c r="S16" s="9"/>
      <c r="T16" s="9"/>
      <c r="U16" s="9"/>
      <c r="V16" s="9"/>
      <c r="W16" s="9"/>
      <c r="X16" s="9"/>
      <c r="Y16" s="16"/>
    </row>
    <row r="17" spans="1:29" ht="15.75" customHeight="1" x14ac:dyDescent="0.3">
      <c r="A17" s="8" t="s">
        <v>72</v>
      </c>
      <c r="B17" s="9" t="s">
        <v>58</v>
      </c>
      <c r="C17" s="10" t="s">
        <v>32</v>
      </c>
      <c r="D17" s="11"/>
      <c r="E17" s="10" t="s">
        <v>33</v>
      </c>
      <c r="F17" s="10">
        <v>0</v>
      </c>
      <c r="G17" s="10">
        <v>8</v>
      </c>
      <c r="H17" s="9"/>
      <c r="I17" s="9"/>
      <c r="J17" s="9"/>
      <c r="K17" s="9"/>
      <c r="L17" s="12">
        <f t="shared" si="0"/>
        <v>0</v>
      </c>
      <c r="M17" s="12" t="str">
        <f t="shared" si="1"/>
        <v/>
      </c>
      <c r="N17" s="10" t="s">
        <v>35</v>
      </c>
      <c r="O17" s="10" t="s">
        <v>34</v>
      </c>
      <c r="P17" s="9"/>
      <c r="Q17" s="9"/>
      <c r="R17" s="9"/>
      <c r="S17" s="9"/>
      <c r="T17" s="9"/>
      <c r="U17" s="9"/>
      <c r="V17" s="9"/>
      <c r="W17" s="9"/>
      <c r="X17" s="9"/>
      <c r="Y17" s="16"/>
    </row>
    <row r="18" spans="1:29" ht="15.75" customHeight="1" x14ac:dyDescent="0.3">
      <c r="A18" s="8" t="s">
        <v>73</v>
      </c>
      <c r="B18" s="9" t="s">
        <v>58</v>
      </c>
      <c r="C18" s="10" t="s">
        <v>32</v>
      </c>
      <c r="D18" s="11"/>
      <c r="E18" s="10" t="s">
        <v>33</v>
      </c>
      <c r="F18" s="10">
        <v>0</v>
      </c>
      <c r="G18" s="10">
        <v>15</v>
      </c>
      <c r="H18" s="9"/>
      <c r="I18" s="10">
        <v>5</v>
      </c>
      <c r="J18" s="10">
        <v>5</v>
      </c>
      <c r="K18" s="9"/>
      <c r="L18" s="12">
        <f t="shared" si="0"/>
        <v>10</v>
      </c>
      <c r="M18" s="12">
        <f t="shared" si="1"/>
        <v>3</v>
      </c>
      <c r="N18" s="10" t="s">
        <v>35</v>
      </c>
      <c r="O18" s="10" t="s">
        <v>34</v>
      </c>
      <c r="P18" s="9"/>
      <c r="Q18" s="9"/>
      <c r="R18" s="9"/>
      <c r="S18" s="9"/>
      <c r="T18" s="9"/>
      <c r="U18" s="9"/>
      <c r="V18" s="9"/>
      <c r="W18" s="9"/>
      <c r="X18" s="9"/>
      <c r="Y18" s="14"/>
      <c r="Z18" s="17"/>
      <c r="AA18" s="17"/>
      <c r="AB18" s="17"/>
      <c r="AC18" s="17"/>
    </row>
    <row r="19" spans="1:29" ht="15.75" customHeight="1" x14ac:dyDescent="0.3">
      <c r="A19" s="8" t="s">
        <v>74</v>
      </c>
      <c r="B19" s="9" t="s">
        <v>58</v>
      </c>
      <c r="C19" s="10" t="s">
        <v>32</v>
      </c>
      <c r="D19" s="11"/>
      <c r="E19" s="10" t="s">
        <v>33</v>
      </c>
      <c r="F19" s="10">
        <v>0</v>
      </c>
      <c r="G19" s="10">
        <v>3</v>
      </c>
      <c r="H19" s="10">
        <v>5</v>
      </c>
      <c r="I19" s="10">
        <v>6</v>
      </c>
      <c r="J19" s="10">
        <v>7</v>
      </c>
      <c r="K19" s="9"/>
      <c r="L19" s="12">
        <f t="shared" si="0"/>
        <v>18</v>
      </c>
      <c r="M19" s="12">
        <f t="shared" si="1"/>
        <v>4</v>
      </c>
      <c r="N19" s="10" t="s">
        <v>35</v>
      </c>
      <c r="O19" s="10" t="s">
        <v>34</v>
      </c>
      <c r="P19" s="9"/>
      <c r="Q19" s="9"/>
      <c r="R19" s="9"/>
      <c r="S19" s="9"/>
      <c r="T19" s="9"/>
      <c r="U19" s="9"/>
      <c r="V19" s="9"/>
      <c r="W19" s="9"/>
      <c r="X19" s="9"/>
      <c r="Y19" s="14"/>
      <c r="Z19" s="17"/>
      <c r="AA19" s="17"/>
      <c r="AB19" s="17"/>
      <c r="AC19" s="17"/>
    </row>
    <row r="20" spans="1:29" ht="15.75" customHeight="1" x14ac:dyDescent="0.3">
      <c r="A20" s="8" t="s">
        <v>75</v>
      </c>
      <c r="B20" s="9" t="s">
        <v>58</v>
      </c>
      <c r="C20" s="10" t="s">
        <v>32</v>
      </c>
      <c r="D20" s="11"/>
      <c r="E20" s="10" t="s">
        <v>33</v>
      </c>
      <c r="F20" s="10">
        <v>0</v>
      </c>
      <c r="G20" s="10">
        <v>6</v>
      </c>
      <c r="H20" s="10">
        <v>5</v>
      </c>
      <c r="I20" s="10">
        <v>7</v>
      </c>
      <c r="J20" s="10">
        <v>6</v>
      </c>
      <c r="K20" s="9"/>
      <c r="L20" s="12">
        <f t="shared" si="0"/>
        <v>18</v>
      </c>
      <c r="M20" s="12">
        <f t="shared" si="1"/>
        <v>4</v>
      </c>
      <c r="N20" s="10" t="s">
        <v>35</v>
      </c>
      <c r="O20" s="10" t="s">
        <v>35</v>
      </c>
      <c r="P20" s="9"/>
      <c r="Q20" s="9"/>
      <c r="R20" s="9"/>
      <c r="S20" s="9"/>
      <c r="T20" s="9"/>
      <c r="U20" s="9"/>
      <c r="V20" s="9"/>
      <c r="W20" s="9"/>
      <c r="X20" s="9"/>
      <c r="Y20" s="14"/>
      <c r="Z20" s="17"/>
      <c r="AA20" s="17"/>
      <c r="AB20" s="17"/>
      <c r="AC20" s="17"/>
    </row>
    <row r="21" spans="1:29" ht="15.75" customHeight="1" x14ac:dyDescent="0.3">
      <c r="A21" s="8" t="s">
        <v>76</v>
      </c>
      <c r="B21" s="9" t="s">
        <v>58</v>
      </c>
      <c r="C21" s="10" t="s">
        <v>32</v>
      </c>
      <c r="D21" s="11"/>
      <c r="E21" s="10" t="s">
        <v>33</v>
      </c>
      <c r="F21" s="10">
        <v>1</v>
      </c>
      <c r="G21" s="10">
        <v>6</v>
      </c>
      <c r="H21" s="10">
        <v>2</v>
      </c>
      <c r="I21" s="10">
        <v>7</v>
      </c>
      <c r="J21" s="10">
        <v>6</v>
      </c>
      <c r="K21" s="9"/>
      <c r="L21" s="12">
        <f t="shared" si="0"/>
        <v>15</v>
      </c>
      <c r="M21" s="12">
        <f t="shared" si="1"/>
        <v>4</v>
      </c>
      <c r="N21" s="10" t="s">
        <v>35</v>
      </c>
      <c r="O21" s="10" t="s">
        <v>35</v>
      </c>
      <c r="P21" s="9"/>
      <c r="Q21" s="9"/>
      <c r="R21" s="9"/>
      <c r="S21" s="9"/>
      <c r="T21" s="9"/>
      <c r="U21" s="9"/>
      <c r="V21" s="9"/>
      <c r="W21" s="9"/>
      <c r="X21" s="9"/>
      <c r="Y21" s="14"/>
      <c r="Z21" s="17"/>
      <c r="AA21" s="17"/>
      <c r="AB21" s="17"/>
      <c r="AC21" s="17"/>
    </row>
    <row r="22" spans="1:29" ht="15.75" customHeight="1" x14ac:dyDescent="0.3">
      <c r="A22" s="8" t="s">
        <v>77</v>
      </c>
      <c r="B22" s="9" t="s">
        <v>58</v>
      </c>
      <c r="C22" s="10" t="s">
        <v>32</v>
      </c>
      <c r="D22" s="11"/>
      <c r="E22" s="10" t="s">
        <v>33</v>
      </c>
      <c r="F22" s="10">
        <v>1</v>
      </c>
      <c r="G22" s="18">
        <v>9</v>
      </c>
      <c r="H22" s="10">
        <v>4</v>
      </c>
      <c r="I22" s="10">
        <v>4</v>
      </c>
      <c r="J22" s="10">
        <v>6</v>
      </c>
      <c r="K22" s="9"/>
      <c r="L22" s="12">
        <f t="shared" si="0"/>
        <v>14</v>
      </c>
      <c r="M22" s="12">
        <f t="shared" si="1"/>
        <v>3</v>
      </c>
      <c r="N22" s="10" t="s">
        <v>35</v>
      </c>
      <c r="O22" s="10" t="s">
        <v>35</v>
      </c>
      <c r="P22" s="9"/>
      <c r="Q22" s="9"/>
      <c r="R22" s="9"/>
      <c r="S22" s="9"/>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100-000000000000}">
          <x14:formula1>
            <xm:f>Parameters!$B$2:$B$40</xm:f>
          </x14:formula1>
          <xm:sqref>E3:E25</xm:sqref>
        </x14:dataValidation>
        <x14:dataValidation type="list" allowBlank="1" showErrorMessage="1" xr:uid="{00000000-0002-0000-0100-000001000000}">
          <x14:formula1>
            <xm:f>Parameters!$C$2:$C$11</xm:f>
          </x14:formula1>
          <xm:sqref>B3:B25</xm:sqref>
        </x14:dataValidation>
        <x14:dataValidation type="list" allowBlank="1" xr:uid="{00000000-0002-0000-0100-000002000000}">
          <x14:formula1>
            <xm:f>Parameters!$D$2:$D$6</xm:f>
          </x14:formula1>
          <xm:sqref>N3:X25</xm:sqref>
        </x14:dataValidation>
        <x14:dataValidation type="list" allowBlank="1" xr:uid="{00000000-0002-0000-0100-000003000000}">
          <x14:formula1>
            <xm:f>Parameters!$G$2:$G$7</xm:f>
          </x14:formula1>
          <xm:sqref>D3:D25</xm:sqref>
        </x14:dataValidation>
        <x14:dataValidation type="list" allowBlank="1" xr:uid="{00000000-0002-0000-0100-000004000000}">
          <x14:formula1>
            <xm:f>Parameters!$E$2:$E$10</xm:f>
          </x14:formula1>
          <xm:sqref>H3:K25</xm:sqref>
        </x14:dataValidation>
        <x14:dataValidation type="list" allowBlank="1" xr:uid="{00000000-0002-0000-0100-000005000000}">
          <x14:formula1>
            <xm:f>Parameters!$A$2:$A$18</xm:f>
          </x14:formula1>
          <xm:sqref>C3:C25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78</v>
      </c>
      <c r="B3" s="9" t="s">
        <v>79</v>
      </c>
      <c r="C3" s="9"/>
      <c r="D3" s="11"/>
      <c r="E3" s="9"/>
      <c r="F3" s="10">
        <v>7</v>
      </c>
      <c r="G3" s="10">
        <v>1</v>
      </c>
      <c r="H3" s="10">
        <v>2</v>
      </c>
      <c r="I3" s="10">
        <v>2</v>
      </c>
      <c r="J3" s="10">
        <v>2</v>
      </c>
      <c r="K3" s="9"/>
      <c r="L3" s="12">
        <f t="shared" ref="L3:L25" si="0">SUM(H3:K3)</f>
        <v>6</v>
      </c>
      <c r="M3" s="12">
        <f t="shared" ref="M3:M25" si="1">IF(SUM(H3:K3)&gt;=28,7,IF(SUM(H3:K3)&gt;=24,6,IF(SUM(H3:K3)&gt;=19,5,IF(SUM(H3:K3)&gt;=15,4,IF(SUM(H3:K3)&gt;=10,3,IF(SUM(H3:K3)&gt;=6,2,IF(SUM(H3:K3)&gt;=1,1,IF(H3="","",0))))))))</f>
        <v>2</v>
      </c>
      <c r="N3" s="9"/>
      <c r="O3" s="9"/>
      <c r="P3" s="9"/>
      <c r="Q3" s="9"/>
      <c r="R3" s="9"/>
      <c r="S3" s="9"/>
      <c r="T3" s="9"/>
      <c r="U3" s="9"/>
      <c r="V3" s="9"/>
      <c r="W3" s="9"/>
      <c r="X3" s="9"/>
      <c r="Y3" s="13"/>
    </row>
    <row r="4" spans="1:31" ht="15.75" customHeight="1" x14ac:dyDescent="0.3">
      <c r="A4" s="8" t="s">
        <v>80</v>
      </c>
      <c r="B4" s="9" t="s">
        <v>79</v>
      </c>
      <c r="C4" s="9"/>
      <c r="D4" s="11"/>
      <c r="E4" s="9"/>
      <c r="F4" s="10">
        <v>3</v>
      </c>
      <c r="G4" s="10">
        <v>7</v>
      </c>
      <c r="H4" s="10">
        <v>7</v>
      </c>
      <c r="I4" s="10">
        <v>4</v>
      </c>
      <c r="J4" s="10">
        <v>4</v>
      </c>
      <c r="K4" s="9"/>
      <c r="L4" s="12">
        <f t="shared" si="0"/>
        <v>15</v>
      </c>
      <c r="M4" s="12">
        <f t="shared" si="1"/>
        <v>4</v>
      </c>
      <c r="N4" s="9"/>
      <c r="O4" s="9"/>
      <c r="P4" s="9"/>
      <c r="Q4" s="9"/>
      <c r="R4" s="9"/>
      <c r="S4" s="9"/>
      <c r="T4" s="9"/>
      <c r="U4" s="9"/>
      <c r="V4" s="9"/>
      <c r="W4" s="9"/>
      <c r="X4" s="9"/>
      <c r="Y4" s="14"/>
    </row>
    <row r="5" spans="1:31" ht="15.75" customHeight="1" x14ac:dyDescent="0.3">
      <c r="A5" s="8" t="s">
        <v>81</v>
      </c>
      <c r="B5" s="9" t="s">
        <v>79</v>
      </c>
      <c r="C5" s="9"/>
      <c r="D5" s="11"/>
      <c r="E5" s="9"/>
      <c r="F5" s="10">
        <v>2</v>
      </c>
      <c r="G5" s="10">
        <v>4</v>
      </c>
      <c r="H5" s="10">
        <v>3</v>
      </c>
      <c r="I5" s="10">
        <v>3</v>
      </c>
      <c r="J5" s="10">
        <v>5</v>
      </c>
      <c r="K5" s="9"/>
      <c r="L5" s="12">
        <f t="shared" si="0"/>
        <v>11</v>
      </c>
      <c r="M5" s="12">
        <f t="shared" si="1"/>
        <v>3</v>
      </c>
      <c r="N5" s="9"/>
      <c r="O5" s="9"/>
      <c r="P5" s="9"/>
      <c r="Q5" s="9"/>
      <c r="R5" s="9"/>
      <c r="S5" s="9"/>
      <c r="T5" s="9"/>
      <c r="U5" s="9"/>
      <c r="V5" s="9"/>
      <c r="W5" s="9"/>
      <c r="X5" s="9"/>
      <c r="Y5" s="15"/>
    </row>
    <row r="6" spans="1:31" ht="15.75" customHeight="1" x14ac:dyDescent="0.3">
      <c r="A6" s="8" t="s">
        <v>82</v>
      </c>
      <c r="B6" s="9" t="s">
        <v>79</v>
      </c>
      <c r="C6" s="9"/>
      <c r="D6" s="11"/>
      <c r="E6" s="9"/>
      <c r="F6" s="10">
        <v>0</v>
      </c>
      <c r="G6" s="10">
        <v>6</v>
      </c>
      <c r="H6" s="10">
        <v>5</v>
      </c>
      <c r="I6" s="10">
        <v>6</v>
      </c>
      <c r="J6" s="10">
        <v>6</v>
      </c>
      <c r="K6" s="9"/>
      <c r="L6" s="12">
        <f t="shared" si="0"/>
        <v>17</v>
      </c>
      <c r="M6" s="12">
        <f t="shared" si="1"/>
        <v>4</v>
      </c>
      <c r="N6" s="9"/>
      <c r="O6" s="9"/>
      <c r="P6" s="9"/>
      <c r="Q6" s="9"/>
      <c r="R6" s="9"/>
      <c r="S6" s="9"/>
      <c r="T6" s="9"/>
      <c r="U6" s="9"/>
      <c r="V6" s="9"/>
      <c r="W6" s="9"/>
      <c r="X6" s="9"/>
      <c r="Y6" s="16"/>
    </row>
    <row r="7" spans="1:31" ht="15.75" customHeight="1" x14ac:dyDescent="0.3">
      <c r="A7" s="8" t="s">
        <v>83</v>
      </c>
      <c r="B7" s="9" t="s">
        <v>79</v>
      </c>
      <c r="C7" s="9"/>
      <c r="D7" s="11"/>
      <c r="E7" s="9"/>
      <c r="F7" s="10">
        <v>3</v>
      </c>
      <c r="G7" s="10">
        <v>6</v>
      </c>
      <c r="H7" s="10">
        <v>6</v>
      </c>
      <c r="I7" s="10">
        <v>7</v>
      </c>
      <c r="J7" s="10">
        <v>6</v>
      </c>
      <c r="K7" s="9"/>
      <c r="L7" s="12">
        <f t="shared" si="0"/>
        <v>19</v>
      </c>
      <c r="M7" s="12">
        <f t="shared" si="1"/>
        <v>5</v>
      </c>
      <c r="N7" s="9"/>
      <c r="O7" s="9"/>
      <c r="P7" s="9"/>
      <c r="Q7" s="9"/>
      <c r="R7" s="9"/>
      <c r="S7" s="9"/>
      <c r="T7" s="9"/>
      <c r="U7" s="9"/>
      <c r="V7" s="9"/>
      <c r="W7" s="9"/>
      <c r="X7" s="9"/>
      <c r="Y7" s="16"/>
    </row>
    <row r="8" spans="1:31" ht="15.75" customHeight="1" x14ac:dyDescent="0.3">
      <c r="A8" s="8" t="s">
        <v>84</v>
      </c>
      <c r="B8" s="9" t="s">
        <v>79</v>
      </c>
      <c r="C8" s="9"/>
      <c r="D8" s="11"/>
      <c r="E8" s="9"/>
      <c r="F8" s="10">
        <v>4</v>
      </c>
      <c r="G8" s="10">
        <v>8</v>
      </c>
      <c r="H8" s="10">
        <v>3</v>
      </c>
      <c r="I8" s="10">
        <v>8</v>
      </c>
      <c r="J8" s="10">
        <v>7</v>
      </c>
      <c r="K8" s="9"/>
      <c r="L8" s="12">
        <f t="shared" si="0"/>
        <v>18</v>
      </c>
      <c r="M8" s="12">
        <f t="shared" si="1"/>
        <v>4</v>
      </c>
      <c r="N8" s="9"/>
      <c r="O8" s="9"/>
      <c r="P8" s="9"/>
      <c r="Q8" s="9"/>
      <c r="R8" s="9"/>
      <c r="S8" s="9"/>
      <c r="T8" s="9"/>
      <c r="U8" s="9"/>
      <c r="V8" s="9"/>
      <c r="W8" s="9"/>
      <c r="X8" s="9"/>
      <c r="Y8" s="16"/>
    </row>
    <row r="9" spans="1:31" ht="15.75" customHeight="1" x14ac:dyDescent="0.3">
      <c r="A9" s="8" t="s">
        <v>85</v>
      </c>
      <c r="B9" s="9" t="s">
        <v>79</v>
      </c>
      <c r="C9" s="9"/>
      <c r="D9" s="11"/>
      <c r="E9" s="9"/>
      <c r="F9" s="10">
        <v>4</v>
      </c>
      <c r="G9" s="10">
        <v>6</v>
      </c>
      <c r="H9" s="10">
        <v>4</v>
      </c>
      <c r="I9" s="10">
        <v>7</v>
      </c>
      <c r="J9" s="10">
        <v>6</v>
      </c>
      <c r="K9" s="9"/>
      <c r="L9" s="12">
        <f t="shared" si="0"/>
        <v>17</v>
      </c>
      <c r="M9" s="12">
        <f t="shared" si="1"/>
        <v>4</v>
      </c>
      <c r="N9" s="9"/>
      <c r="O9" s="9"/>
      <c r="P9" s="9"/>
      <c r="Q9" s="9"/>
      <c r="R9" s="9"/>
      <c r="S9" s="9"/>
      <c r="T9" s="9"/>
      <c r="U9" s="9"/>
      <c r="V9" s="9"/>
      <c r="W9" s="9"/>
      <c r="X9" s="9"/>
      <c r="Y9" s="15"/>
    </row>
    <row r="10" spans="1:31" ht="15.75" customHeight="1" x14ac:dyDescent="0.3">
      <c r="A10" s="8" t="s">
        <v>86</v>
      </c>
      <c r="B10" s="9" t="s">
        <v>79</v>
      </c>
      <c r="C10" s="9"/>
      <c r="D10" s="11"/>
      <c r="E10" s="9"/>
      <c r="F10" s="10">
        <v>1</v>
      </c>
      <c r="G10" s="10">
        <v>17</v>
      </c>
      <c r="H10" s="9"/>
      <c r="I10" s="10">
        <v>3</v>
      </c>
      <c r="J10" s="10">
        <v>3</v>
      </c>
      <c r="K10" s="9"/>
      <c r="L10" s="12">
        <f t="shared" si="0"/>
        <v>6</v>
      </c>
      <c r="M10" s="12">
        <f t="shared" si="1"/>
        <v>2</v>
      </c>
      <c r="N10" s="9"/>
      <c r="O10" s="9"/>
      <c r="P10" s="9"/>
      <c r="Q10" s="9"/>
      <c r="R10" s="9"/>
      <c r="S10" s="9"/>
      <c r="T10" s="9"/>
      <c r="U10" s="9"/>
      <c r="V10" s="9"/>
      <c r="W10" s="9"/>
      <c r="X10" s="9"/>
      <c r="Y10" s="16"/>
    </row>
    <row r="11" spans="1:31" ht="15.75" customHeight="1" x14ac:dyDescent="0.3">
      <c r="A11" s="8" t="s">
        <v>87</v>
      </c>
      <c r="B11" s="9" t="s">
        <v>79</v>
      </c>
      <c r="C11" s="9"/>
      <c r="D11" s="11"/>
      <c r="E11" s="9"/>
      <c r="F11" s="10">
        <v>1</v>
      </c>
      <c r="G11" s="10">
        <v>2</v>
      </c>
      <c r="H11" s="10">
        <v>7</v>
      </c>
      <c r="I11" s="10">
        <v>8</v>
      </c>
      <c r="J11" s="10">
        <v>7</v>
      </c>
      <c r="K11" s="9"/>
      <c r="L11" s="12">
        <f t="shared" si="0"/>
        <v>22</v>
      </c>
      <c r="M11" s="12">
        <f t="shared" si="1"/>
        <v>5</v>
      </c>
      <c r="N11" s="9"/>
      <c r="O11" s="9"/>
      <c r="P11" s="9"/>
      <c r="Q11" s="9"/>
      <c r="R11" s="9"/>
      <c r="S11" s="9"/>
      <c r="T11" s="9"/>
      <c r="U11" s="9"/>
      <c r="V11" s="9"/>
      <c r="W11" s="9"/>
      <c r="X11" s="9"/>
      <c r="Y11" s="15"/>
    </row>
    <row r="12" spans="1:31" ht="15.75" customHeight="1" x14ac:dyDescent="0.3">
      <c r="A12" s="8" t="s">
        <v>88</v>
      </c>
      <c r="B12" s="9" t="s">
        <v>79</v>
      </c>
      <c r="C12" s="9"/>
      <c r="D12" s="11"/>
      <c r="E12" s="9"/>
      <c r="F12" s="10">
        <v>3</v>
      </c>
      <c r="G12" s="10">
        <v>6</v>
      </c>
      <c r="H12" s="10">
        <v>4</v>
      </c>
      <c r="I12" s="10">
        <v>7</v>
      </c>
      <c r="J12" s="10">
        <v>7</v>
      </c>
      <c r="K12" s="9"/>
      <c r="L12" s="12">
        <f t="shared" si="0"/>
        <v>18</v>
      </c>
      <c r="M12" s="12">
        <f t="shared" si="1"/>
        <v>4</v>
      </c>
      <c r="N12" s="9"/>
      <c r="O12" s="9"/>
      <c r="P12" s="9"/>
      <c r="Q12" s="9"/>
      <c r="R12" s="9"/>
      <c r="S12" s="9"/>
      <c r="T12" s="9"/>
      <c r="U12" s="9"/>
      <c r="V12" s="9"/>
      <c r="W12" s="9"/>
      <c r="X12" s="9"/>
      <c r="Y12" s="14"/>
    </row>
    <row r="13" spans="1:31" ht="15.75" customHeight="1" x14ac:dyDescent="0.3">
      <c r="A13" s="8" t="s">
        <v>89</v>
      </c>
      <c r="B13" s="9" t="s">
        <v>79</v>
      </c>
      <c r="C13" s="9"/>
      <c r="D13" s="11"/>
      <c r="E13" s="9"/>
      <c r="F13" s="10">
        <v>2</v>
      </c>
      <c r="G13" s="10">
        <v>4</v>
      </c>
      <c r="H13" s="10">
        <v>4</v>
      </c>
      <c r="I13" s="10">
        <v>6</v>
      </c>
      <c r="J13" s="10">
        <v>5</v>
      </c>
      <c r="K13" s="9"/>
      <c r="L13" s="12">
        <f t="shared" si="0"/>
        <v>15</v>
      </c>
      <c r="M13" s="12">
        <f t="shared" si="1"/>
        <v>4</v>
      </c>
      <c r="N13" s="9"/>
      <c r="O13" s="9"/>
      <c r="P13" s="9"/>
      <c r="Q13" s="9"/>
      <c r="R13" s="9"/>
      <c r="S13" s="9"/>
      <c r="T13" s="9"/>
      <c r="U13" s="9"/>
      <c r="V13" s="9"/>
      <c r="W13" s="9"/>
      <c r="X13" s="9"/>
      <c r="Y13" s="15"/>
    </row>
    <row r="14" spans="1:31" ht="15.75" customHeight="1" x14ac:dyDescent="0.3">
      <c r="A14" s="8" t="s">
        <v>90</v>
      </c>
      <c r="B14" s="9" t="s">
        <v>79</v>
      </c>
      <c r="C14" s="9"/>
      <c r="D14" s="11"/>
      <c r="E14" s="9"/>
      <c r="F14" s="10">
        <v>3</v>
      </c>
      <c r="G14" s="10">
        <v>1</v>
      </c>
      <c r="H14" s="10">
        <v>6</v>
      </c>
      <c r="I14" s="10">
        <v>8</v>
      </c>
      <c r="J14" s="10">
        <v>7</v>
      </c>
      <c r="K14" s="9"/>
      <c r="L14" s="12">
        <f t="shared" si="0"/>
        <v>21</v>
      </c>
      <c r="M14" s="12">
        <f t="shared" si="1"/>
        <v>5</v>
      </c>
      <c r="N14" s="9"/>
      <c r="O14" s="9"/>
      <c r="P14" s="9"/>
      <c r="Q14" s="9"/>
      <c r="R14" s="9"/>
      <c r="S14" s="9"/>
      <c r="T14" s="9"/>
      <c r="U14" s="9"/>
      <c r="V14" s="9"/>
      <c r="W14" s="9"/>
      <c r="X14" s="9"/>
      <c r="Y14" s="16"/>
    </row>
    <row r="15" spans="1:31" ht="15.75" customHeight="1" x14ac:dyDescent="0.3">
      <c r="A15" s="8" t="s">
        <v>91</v>
      </c>
      <c r="B15" s="9" t="s">
        <v>79</v>
      </c>
      <c r="C15" s="9"/>
      <c r="D15" s="11"/>
      <c r="E15" s="9"/>
      <c r="F15" s="10">
        <v>4</v>
      </c>
      <c r="G15" s="10">
        <v>4</v>
      </c>
      <c r="H15" s="10">
        <v>7</v>
      </c>
      <c r="I15" s="10">
        <v>7</v>
      </c>
      <c r="J15" s="10">
        <v>7</v>
      </c>
      <c r="K15" s="9"/>
      <c r="L15" s="12">
        <f t="shared" si="0"/>
        <v>21</v>
      </c>
      <c r="M15" s="12">
        <f t="shared" si="1"/>
        <v>5</v>
      </c>
      <c r="N15" s="9"/>
      <c r="O15" s="9"/>
      <c r="P15" s="9"/>
      <c r="Q15" s="9"/>
      <c r="R15" s="9"/>
      <c r="S15" s="9"/>
      <c r="T15" s="9"/>
      <c r="U15" s="9"/>
      <c r="V15" s="9"/>
      <c r="W15" s="9"/>
      <c r="X15" s="9"/>
      <c r="Y15" s="16"/>
    </row>
    <row r="16" spans="1:31" ht="15.75" customHeight="1" x14ac:dyDescent="0.3">
      <c r="A16" s="8" t="s">
        <v>92</v>
      </c>
      <c r="B16" s="9" t="s">
        <v>79</v>
      </c>
      <c r="C16" s="9"/>
      <c r="D16" s="11"/>
      <c r="E16" s="9"/>
      <c r="F16" s="10">
        <v>0</v>
      </c>
      <c r="G16" s="10">
        <v>6</v>
      </c>
      <c r="H16" s="10">
        <v>5</v>
      </c>
      <c r="I16" s="10">
        <v>8</v>
      </c>
      <c r="J16" s="10">
        <v>7</v>
      </c>
      <c r="K16" s="9"/>
      <c r="L16" s="12">
        <f t="shared" si="0"/>
        <v>20</v>
      </c>
      <c r="M16" s="12">
        <f t="shared" si="1"/>
        <v>5</v>
      </c>
      <c r="N16" s="9"/>
      <c r="O16" s="9"/>
      <c r="P16" s="9"/>
      <c r="Q16" s="9"/>
      <c r="R16" s="9"/>
      <c r="S16" s="9"/>
      <c r="T16" s="9"/>
      <c r="U16" s="9"/>
      <c r="V16" s="9"/>
      <c r="W16" s="9"/>
      <c r="X16" s="9"/>
      <c r="Y16" s="16"/>
    </row>
    <row r="17" spans="1:29" ht="15.75" customHeight="1" x14ac:dyDescent="0.3">
      <c r="A17" s="8" t="s">
        <v>93</v>
      </c>
      <c r="B17" s="9" t="s">
        <v>79</v>
      </c>
      <c r="C17" s="9"/>
      <c r="D17" s="11"/>
      <c r="E17" s="9"/>
      <c r="F17" s="10">
        <v>4</v>
      </c>
      <c r="G17" s="10">
        <v>6</v>
      </c>
      <c r="H17" s="10">
        <v>1</v>
      </c>
      <c r="I17" s="10">
        <v>4</v>
      </c>
      <c r="J17" s="10">
        <v>3</v>
      </c>
      <c r="K17" s="9"/>
      <c r="L17" s="12">
        <f t="shared" si="0"/>
        <v>8</v>
      </c>
      <c r="M17" s="12">
        <f t="shared" si="1"/>
        <v>2</v>
      </c>
      <c r="N17" s="9"/>
      <c r="O17" s="9"/>
      <c r="P17" s="9"/>
      <c r="Q17" s="9"/>
      <c r="R17" s="9"/>
      <c r="S17" s="9"/>
      <c r="T17" s="9"/>
      <c r="U17" s="9"/>
      <c r="V17" s="9"/>
      <c r="W17" s="9"/>
      <c r="X17" s="9"/>
      <c r="Y17" s="16"/>
    </row>
    <row r="18" spans="1:29" ht="15.75" customHeight="1" x14ac:dyDescent="0.3">
      <c r="A18" s="8" t="s">
        <v>94</v>
      </c>
      <c r="B18" s="9" t="s">
        <v>79</v>
      </c>
      <c r="C18" s="9"/>
      <c r="D18" s="11"/>
      <c r="E18" s="9"/>
      <c r="F18" s="10">
        <v>2</v>
      </c>
      <c r="G18" s="10">
        <v>5</v>
      </c>
      <c r="H18" s="10">
        <v>3</v>
      </c>
      <c r="I18" s="10">
        <v>8</v>
      </c>
      <c r="J18" s="10">
        <v>7</v>
      </c>
      <c r="K18" s="9"/>
      <c r="L18" s="12">
        <f t="shared" si="0"/>
        <v>18</v>
      </c>
      <c r="M18" s="12">
        <f t="shared" si="1"/>
        <v>4</v>
      </c>
      <c r="N18" s="9"/>
      <c r="O18" s="9"/>
      <c r="P18" s="9"/>
      <c r="Q18" s="9"/>
      <c r="R18" s="9"/>
      <c r="S18" s="9"/>
      <c r="T18" s="9"/>
      <c r="U18" s="9"/>
      <c r="V18" s="9"/>
      <c r="W18" s="9"/>
      <c r="X18" s="9"/>
      <c r="Y18" s="14"/>
      <c r="Z18" s="17"/>
      <c r="AA18" s="17"/>
      <c r="AB18" s="17"/>
      <c r="AC18" s="17"/>
    </row>
    <row r="19" spans="1:29" ht="15.75" customHeight="1" x14ac:dyDescent="0.3">
      <c r="A19" s="8" t="s">
        <v>95</v>
      </c>
      <c r="B19" s="9" t="s">
        <v>79</v>
      </c>
      <c r="C19" s="9"/>
      <c r="D19" s="11"/>
      <c r="E19" s="9"/>
      <c r="F19" s="10">
        <v>2</v>
      </c>
      <c r="G19" s="10">
        <v>7</v>
      </c>
      <c r="H19" s="9"/>
      <c r="I19" s="10">
        <v>5</v>
      </c>
      <c r="J19" s="10">
        <v>4</v>
      </c>
      <c r="K19" s="9"/>
      <c r="L19" s="12">
        <f t="shared" si="0"/>
        <v>9</v>
      </c>
      <c r="M19" s="12">
        <f t="shared" si="1"/>
        <v>2</v>
      </c>
      <c r="N19" s="9"/>
      <c r="O19" s="9"/>
      <c r="P19" s="9"/>
      <c r="Q19" s="9"/>
      <c r="R19" s="9"/>
      <c r="S19" s="9"/>
      <c r="T19" s="9"/>
      <c r="U19" s="9"/>
      <c r="V19" s="9"/>
      <c r="W19" s="9"/>
      <c r="X19" s="9"/>
      <c r="Y19" s="14"/>
      <c r="Z19" s="17"/>
      <c r="AA19" s="17"/>
      <c r="AB19" s="17"/>
      <c r="AC19" s="17"/>
    </row>
    <row r="20" spans="1:29" ht="15.75" customHeight="1" x14ac:dyDescent="0.3">
      <c r="A20" s="8" t="s">
        <v>96</v>
      </c>
      <c r="B20" s="9" t="s">
        <v>79</v>
      </c>
      <c r="C20" s="9"/>
      <c r="D20" s="11"/>
      <c r="E20" s="9"/>
      <c r="F20" s="10">
        <v>2</v>
      </c>
      <c r="G20" s="10">
        <v>6</v>
      </c>
      <c r="H20" s="10">
        <v>5</v>
      </c>
      <c r="I20" s="10">
        <v>8</v>
      </c>
      <c r="J20" s="10">
        <v>7</v>
      </c>
      <c r="K20" s="9"/>
      <c r="L20" s="12">
        <f t="shared" si="0"/>
        <v>20</v>
      </c>
      <c r="M20" s="12">
        <f t="shared" si="1"/>
        <v>5</v>
      </c>
      <c r="N20" s="9"/>
      <c r="O20" s="9"/>
      <c r="P20" s="9"/>
      <c r="Q20" s="9"/>
      <c r="R20" s="9"/>
      <c r="S20" s="9"/>
      <c r="T20" s="9"/>
      <c r="U20" s="9"/>
      <c r="V20" s="9"/>
      <c r="W20" s="9"/>
      <c r="X20" s="9"/>
      <c r="Y20" s="14"/>
      <c r="Z20" s="17"/>
      <c r="AA20" s="17"/>
      <c r="AB20" s="17"/>
      <c r="AC20" s="17"/>
    </row>
    <row r="21" spans="1:29" ht="15.75" customHeight="1" x14ac:dyDescent="0.3">
      <c r="A21" s="8" t="s">
        <v>97</v>
      </c>
      <c r="B21" s="9" t="s">
        <v>79</v>
      </c>
      <c r="C21" s="9"/>
      <c r="D21" s="11"/>
      <c r="E21" s="9"/>
      <c r="F21" s="10">
        <v>1</v>
      </c>
      <c r="G21" s="10">
        <v>5</v>
      </c>
      <c r="H21" s="10">
        <v>3</v>
      </c>
      <c r="I21" s="10">
        <v>7</v>
      </c>
      <c r="J21" s="10">
        <v>7</v>
      </c>
      <c r="K21" s="9"/>
      <c r="L21" s="12">
        <f t="shared" si="0"/>
        <v>17</v>
      </c>
      <c r="M21" s="12">
        <f t="shared" si="1"/>
        <v>4</v>
      </c>
      <c r="N21" s="9"/>
      <c r="O21" s="9"/>
      <c r="P21" s="9"/>
      <c r="Q21" s="9"/>
      <c r="R21" s="9"/>
      <c r="S21" s="9"/>
      <c r="T21" s="9"/>
      <c r="U21" s="9"/>
      <c r="V21" s="9"/>
      <c r="W21" s="9"/>
      <c r="X21" s="9"/>
      <c r="Y21" s="14"/>
      <c r="Z21" s="17"/>
      <c r="AA21" s="17"/>
      <c r="AB21" s="17"/>
      <c r="AC21" s="17"/>
    </row>
    <row r="22" spans="1:29" ht="15.75" customHeight="1" x14ac:dyDescent="0.3">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200-000000000000}">
          <x14:formula1>
            <xm:f>Parameters!$B$2:$B$40</xm:f>
          </x14:formula1>
          <xm:sqref>E3:E25</xm:sqref>
        </x14:dataValidation>
        <x14:dataValidation type="list" allowBlank="1" showErrorMessage="1" xr:uid="{00000000-0002-0000-0200-000001000000}">
          <x14:formula1>
            <xm:f>Parameters!$C$2:$C$11</xm:f>
          </x14:formula1>
          <xm:sqref>B3:B25</xm:sqref>
        </x14:dataValidation>
        <x14:dataValidation type="list" allowBlank="1" xr:uid="{00000000-0002-0000-0200-000002000000}">
          <x14:formula1>
            <xm:f>Parameters!$D$2:$D$6</xm:f>
          </x14:formula1>
          <xm:sqref>N3:X25</xm:sqref>
        </x14:dataValidation>
        <x14:dataValidation type="list" allowBlank="1" xr:uid="{00000000-0002-0000-0200-000003000000}">
          <x14:formula1>
            <xm:f>Parameters!$G$2:$G$7</xm:f>
          </x14:formula1>
          <xm:sqref>D3:D25</xm:sqref>
        </x14:dataValidation>
        <x14:dataValidation type="list" allowBlank="1" xr:uid="{00000000-0002-0000-0200-000004000000}">
          <x14:formula1>
            <xm:f>Parameters!$E$2:$E$10</xm:f>
          </x14:formula1>
          <xm:sqref>H3:K25</xm:sqref>
        </x14:dataValidation>
        <x14:dataValidation type="list" allowBlank="1" xr:uid="{00000000-0002-0000-0200-000005000000}">
          <x14:formula1>
            <xm:f>Parameters!$A$2:$A$18</xm:f>
          </x14:formula1>
          <xm:sqref>C3:C25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E100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98</v>
      </c>
      <c r="B3" s="9" t="s">
        <v>99</v>
      </c>
      <c r="C3" s="10" t="s">
        <v>32</v>
      </c>
      <c r="D3" s="11"/>
      <c r="E3" s="10" t="s">
        <v>33</v>
      </c>
      <c r="F3" s="9"/>
      <c r="G3" s="10">
        <v>1</v>
      </c>
      <c r="H3" s="10">
        <v>6</v>
      </c>
      <c r="I3" s="10">
        <v>7</v>
      </c>
      <c r="J3" s="10">
        <v>7</v>
      </c>
      <c r="K3" s="10">
        <v>7</v>
      </c>
      <c r="L3" s="12">
        <f t="shared" ref="L3:L26" si="0">SUM(H3:K3)</f>
        <v>27</v>
      </c>
      <c r="M3" s="12">
        <f t="shared" ref="M3:M17" si="1">IF(SUM(H3:K3)&gt;=28,7,IF(SUM(H3:K3)&gt;=24,6,IF(SUM(H3:K3)&gt;=19,5,IF(SUM(H3:K3)&gt;=15,4,IF(SUM(H3:K3)&gt;=10,3,IF(SUM(H3:K3)&gt;=6,2,IF(SUM(H3:K3)&gt;=1,1,IF(H3="","",0))))))))</f>
        <v>6</v>
      </c>
      <c r="N3" s="9"/>
      <c r="O3" s="9"/>
      <c r="P3" s="9"/>
      <c r="Q3" s="9"/>
      <c r="R3" s="9"/>
      <c r="S3" s="9"/>
      <c r="T3" s="9"/>
      <c r="U3" s="9"/>
      <c r="V3" s="9"/>
      <c r="W3" s="9"/>
      <c r="X3" s="9"/>
      <c r="Y3" s="13"/>
    </row>
    <row r="4" spans="1:31" ht="15.75" customHeight="1" x14ac:dyDescent="0.3">
      <c r="A4" s="8" t="s">
        <v>100</v>
      </c>
      <c r="B4" s="9" t="s">
        <v>99</v>
      </c>
      <c r="C4" s="10" t="s">
        <v>32</v>
      </c>
      <c r="D4" s="11"/>
      <c r="E4" s="10" t="s">
        <v>33</v>
      </c>
      <c r="F4" s="10">
        <v>0</v>
      </c>
      <c r="G4" s="10">
        <v>0</v>
      </c>
      <c r="H4" s="10">
        <v>7</v>
      </c>
      <c r="I4" s="10">
        <v>7</v>
      </c>
      <c r="J4" s="10">
        <v>7</v>
      </c>
      <c r="K4" s="10">
        <v>8</v>
      </c>
      <c r="L4" s="12">
        <f t="shared" si="0"/>
        <v>29</v>
      </c>
      <c r="M4" s="12">
        <f t="shared" si="1"/>
        <v>7</v>
      </c>
      <c r="N4" s="9"/>
      <c r="O4" s="9"/>
      <c r="P4" s="9"/>
      <c r="Q4" s="9"/>
      <c r="R4" s="9"/>
      <c r="S4" s="9"/>
      <c r="T4" s="9"/>
      <c r="U4" s="9"/>
      <c r="V4" s="9"/>
      <c r="W4" s="9"/>
      <c r="X4" s="9"/>
      <c r="Y4" s="14"/>
    </row>
    <row r="5" spans="1:31" ht="15.75" customHeight="1" x14ac:dyDescent="0.3">
      <c r="A5" s="8" t="s">
        <v>101</v>
      </c>
      <c r="B5" s="9" t="s">
        <v>99</v>
      </c>
      <c r="C5" s="10" t="s">
        <v>32</v>
      </c>
      <c r="D5" s="11"/>
      <c r="E5" s="10" t="s">
        <v>33</v>
      </c>
      <c r="F5" s="10">
        <v>2</v>
      </c>
      <c r="G5" s="10">
        <v>9</v>
      </c>
      <c r="H5" s="10">
        <v>5</v>
      </c>
      <c r="I5" s="10">
        <v>6</v>
      </c>
      <c r="J5" s="10">
        <v>6</v>
      </c>
      <c r="K5" s="10">
        <v>6</v>
      </c>
      <c r="L5" s="12">
        <f t="shared" si="0"/>
        <v>23</v>
      </c>
      <c r="M5" s="12">
        <f t="shared" si="1"/>
        <v>5</v>
      </c>
      <c r="N5" s="9"/>
      <c r="O5" s="9"/>
      <c r="P5" s="9"/>
      <c r="Q5" s="9"/>
      <c r="R5" s="9"/>
      <c r="S5" s="9"/>
      <c r="T5" s="9"/>
      <c r="U5" s="9"/>
      <c r="V5" s="9"/>
      <c r="W5" s="9"/>
      <c r="X5" s="9"/>
      <c r="Y5" s="15"/>
    </row>
    <row r="6" spans="1:31" ht="15.75" customHeight="1" x14ac:dyDescent="0.3">
      <c r="A6" s="8" t="s">
        <v>102</v>
      </c>
      <c r="B6" s="9" t="s">
        <v>99</v>
      </c>
      <c r="C6" s="10" t="s">
        <v>32</v>
      </c>
      <c r="D6" s="11"/>
      <c r="E6" s="10" t="s">
        <v>33</v>
      </c>
      <c r="F6" s="10">
        <v>2</v>
      </c>
      <c r="G6" s="10">
        <v>8</v>
      </c>
      <c r="H6" s="10">
        <v>4</v>
      </c>
      <c r="I6" s="10">
        <v>4</v>
      </c>
      <c r="J6" s="10">
        <v>4</v>
      </c>
      <c r="K6" s="10">
        <v>0</v>
      </c>
      <c r="L6" s="12">
        <f t="shared" si="0"/>
        <v>12</v>
      </c>
      <c r="M6" s="12">
        <f t="shared" si="1"/>
        <v>3</v>
      </c>
      <c r="N6" s="9"/>
      <c r="O6" s="9"/>
      <c r="P6" s="9"/>
      <c r="Q6" s="9"/>
      <c r="R6" s="9"/>
      <c r="S6" s="9"/>
      <c r="T6" s="9"/>
      <c r="U6" s="9"/>
      <c r="V6" s="9"/>
      <c r="W6" s="9"/>
      <c r="X6" s="9"/>
      <c r="Y6" s="16"/>
    </row>
    <row r="7" spans="1:31" ht="15.75" customHeight="1" x14ac:dyDescent="0.3">
      <c r="A7" s="8" t="s">
        <v>103</v>
      </c>
      <c r="B7" s="9" t="s">
        <v>99</v>
      </c>
      <c r="C7" s="10" t="s">
        <v>32</v>
      </c>
      <c r="D7" s="11"/>
      <c r="E7" s="10" t="s">
        <v>33</v>
      </c>
      <c r="F7" s="10">
        <v>2</v>
      </c>
      <c r="G7" s="10">
        <v>3</v>
      </c>
      <c r="H7" s="10">
        <v>4</v>
      </c>
      <c r="I7" s="10">
        <v>5</v>
      </c>
      <c r="J7" s="10">
        <v>6</v>
      </c>
      <c r="K7" s="10">
        <v>5</v>
      </c>
      <c r="L7" s="12">
        <f t="shared" si="0"/>
        <v>20</v>
      </c>
      <c r="M7" s="12">
        <f t="shared" si="1"/>
        <v>5</v>
      </c>
      <c r="N7" s="9"/>
      <c r="O7" s="9"/>
      <c r="P7" s="9"/>
      <c r="Q7" s="9"/>
      <c r="R7" s="9"/>
      <c r="S7" s="9"/>
      <c r="T7" s="9"/>
      <c r="U7" s="9"/>
      <c r="V7" s="9"/>
      <c r="W7" s="9"/>
      <c r="X7" s="9"/>
      <c r="Y7" s="16"/>
    </row>
    <row r="8" spans="1:31" ht="15.75" customHeight="1" x14ac:dyDescent="0.3">
      <c r="A8" s="8" t="s">
        <v>104</v>
      </c>
      <c r="B8" s="9" t="s">
        <v>99</v>
      </c>
      <c r="C8" s="10" t="s">
        <v>32</v>
      </c>
      <c r="D8" s="11"/>
      <c r="E8" s="10" t="s">
        <v>33</v>
      </c>
      <c r="F8" s="10">
        <v>0</v>
      </c>
      <c r="G8" s="10">
        <v>3</v>
      </c>
      <c r="H8" s="10">
        <v>6</v>
      </c>
      <c r="I8" s="10">
        <v>7</v>
      </c>
      <c r="J8" s="10">
        <v>7</v>
      </c>
      <c r="K8" s="10">
        <v>8</v>
      </c>
      <c r="L8" s="12">
        <f t="shared" si="0"/>
        <v>28</v>
      </c>
      <c r="M8" s="12">
        <f t="shared" si="1"/>
        <v>7</v>
      </c>
      <c r="N8" s="9"/>
      <c r="O8" s="9"/>
      <c r="P8" s="9"/>
      <c r="Q8" s="9"/>
      <c r="R8" s="9"/>
      <c r="S8" s="9"/>
      <c r="T8" s="9"/>
      <c r="U8" s="9"/>
      <c r="V8" s="9"/>
      <c r="W8" s="9"/>
      <c r="X8" s="9"/>
      <c r="Y8" s="16"/>
    </row>
    <row r="9" spans="1:31" ht="15.75" customHeight="1" x14ac:dyDescent="0.3">
      <c r="A9" s="8" t="s">
        <v>105</v>
      </c>
      <c r="B9" s="9" t="s">
        <v>99</v>
      </c>
      <c r="C9" s="10" t="s">
        <v>32</v>
      </c>
      <c r="D9" s="11"/>
      <c r="E9" s="10" t="s">
        <v>33</v>
      </c>
      <c r="F9" s="10">
        <v>0</v>
      </c>
      <c r="G9" s="10">
        <v>7</v>
      </c>
      <c r="H9" s="10">
        <v>4</v>
      </c>
      <c r="I9" s="10">
        <v>4</v>
      </c>
      <c r="J9" s="10">
        <v>4</v>
      </c>
      <c r="K9" s="10">
        <v>5</v>
      </c>
      <c r="L9" s="12">
        <f t="shared" si="0"/>
        <v>17</v>
      </c>
      <c r="M9" s="12">
        <f t="shared" si="1"/>
        <v>4</v>
      </c>
      <c r="N9" s="9"/>
      <c r="O9" s="9"/>
      <c r="P9" s="9"/>
      <c r="Q9" s="9"/>
      <c r="R9" s="9"/>
      <c r="S9" s="9"/>
      <c r="T9" s="9"/>
      <c r="U9" s="9"/>
      <c r="V9" s="9"/>
      <c r="W9" s="9"/>
      <c r="X9" s="9"/>
      <c r="Y9" s="15"/>
    </row>
    <row r="10" spans="1:31" ht="15.75" customHeight="1" x14ac:dyDescent="0.3">
      <c r="A10" s="8" t="s">
        <v>106</v>
      </c>
      <c r="B10" s="9" t="s">
        <v>99</v>
      </c>
      <c r="C10" s="10" t="s">
        <v>32</v>
      </c>
      <c r="D10" s="11"/>
      <c r="E10" s="10" t="s">
        <v>33</v>
      </c>
      <c r="F10" s="10">
        <v>4</v>
      </c>
      <c r="G10" s="10">
        <v>7</v>
      </c>
      <c r="H10" s="10">
        <v>8</v>
      </c>
      <c r="I10" s="10">
        <v>8</v>
      </c>
      <c r="J10" s="10">
        <v>8</v>
      </c>
      <c r="K10" s="10">
        <v>7</v>
      </c>
      <c r="L10" s="12">
        <f t="shared" si="0"/>
        <v>31</v>
      </c>
      <c r="M10" s="12">
        <f t="shared" si="1"/>
        <v>7</v>
      </c>
      <c r="N10" s="9"/>
      <c r="O10" s="9"/>
      <c r="P10" s="9"/>
      <c r="Q10" s="9"/>
      <c r="R10" s="9"/>
      <c r="S10" s="9"/>
      <c r="T10" s="9"/>
      <c r="U10" s="9"/>
      <c r="V10" s="9"/>
      <c r="W10" s="9"/>
      <c r="X10" s="9"/>
      <c r="Y10" s="16"/>
    </row>
    <row r="11" spans="1:31" ht="15.75" customHeight="1" x14ac:dyDescent="0.3">
      <c r="A11" s="8" t="s">
        <v>107</v>
      </c>
      <c r="B11" s="9" t="s">
        <v>99</v>
      </c>
      <c r="C11" s="10" t="s">
        <v>32</v>
      </c>
      <c r="D11" s="11"/>
      <c r="E11" s="10" t="s">
        <v>33</v>
      </c>
      <c r="F11" s="10">
        <v>4</v>
      </c>
      <c r="G11" s="10">
        <v>6</v>
      </c>
      <c r="H11" s="10">
        <v>2</v>
      </c>
      <c r="I11" s="9"/>
      <c r="J11" s="9"/>
      <c r="K11" s="9"/>
      <c r="L11" s="12">
        <f t="shared" si="0"/>
        <v>2</v>
      </c>
      <c r="M11" s="12">
        <f t="shared" si="1"/>
        <v>1</v>
      </c>
      <c r="N11" s="9"/>
      <c r="O11" s="9"/>
      <c r="P11" s="9"/>
      <c r="Q11" s="9"/>
      <c r="R11" s="9"/>
      <c r="S11" s="9"/>
      <c r="T11" s="9"/>
      <c r="U11" s="9"/>
      <c r="V11" s="9"/>
      <c r="W11" s="9"/>
      <c r="X11" s="9"/>
      <c r="Y11" s="15"/>
    </row>
    <row r="12" spans="1:31" ht="15.75" customHeight="1" x14ac:dyDescent="0.3">
      <c r="A12" s="8" t="s">
        <v>108</v>
      </c>
      <c r="B12" s="9" t="s">
        <v>99</v>
      </c>
      <c r="C12" s="10" t="s">
        <v>32</v>
      </c>
      <c r="D12" s="11"/>
      <c r="E12" s="10" t="s">
        <v>33</v>
      </c>
      <c r="F12" s="10">
        <v>4</v>
      </c>
      <c r="G12" s="10">
        <v>11</v>
      </c>
      <c r="H12" s="10">
        <v>7</v>
      </c>
      <c r="I12" s="10">
        <v>7</v>
      </c>
      <c r="J12" s="10">
        <v>7</v>
      </c>
      <c r="K12" s="10">
        <v>5</v>
      </c>
      <c r="L12" s="12">
        <f t="shared" si="0"/>
        <v>26</v>
      </c>
      <c r="M12" s="12">
        <f t="shared" si="1"/>
        <v>6</v>
      </c>
      <c r="N12" s="9"/>
      <c r="O12" s="9"/>
      <c r="P12" s="9"/>
      <c r="Q12" s="9"/>
      <c r="R12" s="9"/>
      <c r="S12" s="9"/>
      <c r="T12" s="9"/>
      <c r="U12" s="9"/>
      <c r="V12" s="9"/>
      <c r="W12" s="9"/>
      <c r="X12" s="9"/>
      <c r="Y12" s="14"/>
    </row>
    <row r="13" spans="1:31" ht="15.75" customHeight="1" x14ac:dyDescent="0.3">
      <c r="A13" s="8" t="s">
        <v>109</v>
      </c>
      <c r="B13" s="9" t="s">
        <v>99</v>
      </c>
      <c r="C13" s="10" t="s">
        <v>32</v>
      </c>
      <c r="D13" s="11"/>
      <c r="E13" s="10" t="s">
        <v>33</v>
      </c>
      <c r="F13" s="10">
        <v>0</v>
      </c>
      <c r="G13" s="10">
        <v>9</v>
      </c>
      <c r="H13" s="10">
        <v>7</v>
      </c>
      <c r="I13" s="10">
        <v>4</v>
      </c>
      <c r="J13" s="10">
        <v>4</v>
      </c>
      <c r="K13" s="10">
        <v>4</v>
      </c>
      <c r="L13" s="12">
        <f t="shared" si="0"/>
        <v>19</v>
      </c>
      <c r="M13" s="12">
        <f t="shared" si="1"/>
        <v>5</v>
      </c>
      <c r="N13" s="9"/>
      <c r="O13" s="9"/>
      <c r="P13" s="9"/>
      <c r="Q13" s="9"/>
      <c r="R13" s="9"/>
      <c r="S13" s="9"/>
      <c r="T13" s="9"/>
      <c r="U13" s="9"/>
      <c r="V13" s="9"/>
      <c r="W13" s="9"/>
      <c r="X13" s="9"/>
      <c r="Y13" s="15"/>
    </row>
    <row r="14" spans="1:31" ht="15.75" customHeight="1" x14ac:dyDescent="0.3">
      <c r="A14" s="8" t="s">
        <v>110</v>
      </c>
      <c r="B14" s="9" t="s">
        <v>99</v>
      </c>
      <c r="C14" s="10" t="s">
        <v>32</v>
      </c>
      <c r="D14" s="11"/>
      <c r="E14" s="10" t="s">
        <v>33</v>
      </c>
      <c r="F14" s="10">
        <v>2</v>
      </c>
      <c r="G14" s="10">
        <v>2</v>
      </c>
      <c r="H14" s="10">
        <v>7</v>
      </c>
      <c r="I14" s="10">
        <v>7</v>
      </c>
      <c r="J14" s="10">
        <v>7</v>
      </c>
      <c r="K14" s="10">
        <v>7</v>
      </c>
      <c r="L14" s="12">
        <f t="shared" si="0"/>
        <v>28</v>
      </c>
      <c r="M14" s="12">
        <f t="shared" si="1"/>
        <v>7</v>
      </c>
      <c r="N14" s="9"/>
      <c r="O14" s="9"/>
      <c r="P14" s="9"/>
      <c r="Q14" s="9"/>
      <c r="R14" s="9"/>
      <c r="S14" s="9"/>
      <c r="T14" s="9"/>
      <c r="U14" s="9"/>
      <c r="V14" s="9"/>
      <c r="W14" s="9"/>
      <c r="X14" s="9"/>
      <c r="Y14" s="16"/>
    </row>
    <row r="15" spans="1:31" ht="15.75" customHeight="1" x14ac:dyDescent="0.3">
      <c r="A15" s="8" t="s">
        <v>111</v>
      </c>
      <c r="B15" s="9" t="s">
        <v>99</v>
      </c>
      <c r="C15" s="10" t="s">
        <v>32</v>
      </c>
      <c r="D15" s="11"/>
      <c r="E15" s="10" t="s">
        <v>33</v>
      </c>
      <c r="F15" s="10">
        <v>0</v>
      </c>
      <c r="G15" s="10">
        <v>13</v>
      </c>
      <c r="H15" s="10">
        <v>5</v>
      </c>
      <c r="I15" s="10">
        <v>5</v>
      </c>
      <c r="J15" s="10">
        <v>5</v>
      </c>
      <c r="K15" s="10">
        <v>6</v>
      </c>
      <c r="L15" s="12">
        <f t="shared" si="0"/>
        <v>21</v>
      </c>
      <c r="M15" s="12">
        <f t="shared" si="1"/>
        <v>5</v>
      </c>
      <c r="N15" s="9"/>
      <c r="O15" s="9"/>
      <c r="P15" s="9"/>
      <c r="Q15" s="9"/>
      <c r="R15" s="9"/>
      <c r="S15" s="9"/>
      <c r="T15" s="9"/>
      <c r="U15" s="9"/>
      <c r="V15" s="9"/>
      <c r="W15" s="9"/>
      <c r="X15" s="9"/>
      <c r="Y15" s="16"/>
    </row>
    <row r="16" spans="1:31" ht="15.75" customHeight="1" x14ac:dyDescent="0.3">
      <c r="A16" s="8" t="s">
        <v>112</v>
      </c>
      <c r="B16" s="9" t="s">
        <v>99</v>
      </c>
      <c r="C16" s="10" t="s">
        <v>32</v>
      </c>
      <c r="D16" s="11"/>
      <c r="E16" s="10" t="s">
        <v>33</v>
      </c>
      <c r="F16" s="10">
        <v>2</v>
      </c>
      <c r="G16" s="10">
        <v>10</v>
      </c>
      <c r="H16" s="9"/>
      <c r="I16" s="9"/>
      <c r="J16" s="9"/>
      <c r="K16" s="9"/>
      <c r="L16" s="12">
        <f t="shared" si="0"/>
        <v>0</v>
      </c>
      <c r="M16" s="12" t="str">
        <f t="shared" si="1"/>
        <v/>
      </c>
      <c r="N16" s="9"/>
      <c r="O16" s="9"/>
      <c r="P16" s="9"/>
      <c r="Q16" s="9"/>
      <c r="R16" s="9"/>
      <c r="S16" s="9"/>
      <c r="T16" s="9"/>
      <c r="U16" s="9"/>
      <c r="V16" s="9"/>
      <c r="W16" s="9"/>
      <c r="X16" s="9"/>
      <c r="Y16" s="16"/>
    </row>
    <row r="17" spans="1:29" ht="15.75" customHeight="1" x14ac:dyDescent="0.3">
      <c r="A17" s="8" t="s">
        <v>113</v>
      </c>
      <c r="B17" s="9" t="s">
        <v>99</v>
      </c>
      <c r="C17" s="10" t="s">
        <v>32</v>
      </c>
      <c r="D17" s="11"/>
      <c r="E17" s="10" t="s">
        <v>33</v>
      </c>
      <c r="F17" s="10">
        <v>2</v>
      </c>
      <c r="G17" s="10">
        <v>11</v>
      </c>
      <c r="H17" s="10">
        <v>6</v>
      </c>
      <c r="I17" s="10">
        <v>5</v>
      </c>
      <c r="J17" s="10">
        <v>6</v>
      </c>
      <c r="K17" s="10">
        <v>7</v>
      </c>
      <c r="L17" s="12">
        <f t="shared" si="0"/>
        <v>24</v>
      </c>
      <c r="M17" s="12">
        <f t="shared" si="1"/>
        <v>6</v>
      </c>
      <c r="N17" s="9"/>
      <c r="O17" s="9"/>
      <c r="P17" s="9"/>
      <c r="Q17" s="9"/>
      <c r="R17" s="9"/>
      <c r="S17" s="9"/>
      <c r="T17" s="9"/>
      <c r="U17" s="9"/>
      <c r="V17" s="9"/>
      <c r="W17" s="9"/>
      <c r="X17" s="9"/>
      <c r="Y17" s="16"/>
    </row>
    <row r="18" spans="1:29" ht="15.75" customHeight="1" x14ac:dyDescent="0.3">
      <c r="A18" s="8" t="s">
        <v>114</v>
      </c>
      <c r="B18" s="9" t="s">
        <v>99</v>
      </c>
      <c r="C18" s="10" t="s">
        <v>32</v>
      </c>
      <c r="D18" s="11"/>
      <c r="E18" s="10" t="s">
        <v>33</v>
      </c>
      <c r="F18" s="10">
        <v>1</v>
      </c>
      <c r="G18" s="10">
        <v>4</v>
      </c>
      <c r="H18" s="9"/>
      <c r="I18" s="9"/>
      <c r="J18" s="10">
        <v>6</v>
      </c>
      <c r="K18" s="9"/>
      <c r="L18" s="12">
        <f t="shared" si="0"/>
        <v>6</v>
      </c>
      <c r="M18" s="12"/>
      <c r="N18" s="9"/>
      <c r="O18" s="9"/>
      <c r="P18" s="9"/>
      <c r="Q18" s="9"/>
      <c r="R18" s="9"/>
      <c r="S18" s="9"/>
      <c r="T18" s="9"/>
      <c r="U18" s="9"/>
      <c r="V18" s="9"/>
      <c r="W18" s="9"/>
      <c r="X18" s="9"/>
      <c r="Y18" s="16"/>
    </row>
    <row r="19" spans="1:29" ht="15.75" customHeight="1" x14ac:dyDescent="0.3">
      <c r="A19" s="8" t="s">
        <v>115</v>
      </c>
      <c r="B19" s="9" t="s">
        <v>99</v>
      </c>
      <c r="C19" s="10" t="s">
        <v>32</v>
      </c>
      <c r="D19" s="11"/>
      <c r="E19" s="10" t="s">
        <v>33</v>
      </c>
      <c r="F19" s="10">
        <v>3</v>
      </c>
      <c r="G19" s="10">
        <v>6</v>
      </c>
      <c r="H19" s="10">
        <v>6</v>
      </c>
      <c r="I19" s="9"/>
      <c r="J19" s="9"/>
      <c r="K19" s="10">
        <v>8</v>
      </c>
      <c r="L19" s="12">
        <f t="shared" si="0"/>
        <v>14</v>
      </c>
      <c r="M19" s="12">
        <f t="shared" ref="M19:M26" si="2">IF(SUM(H19:K19)&gt;=28,7,IF(SUM(H19:K19)&gt;=24,6,IF(SUM(H19:K19)&gt;=19,5,IF(SUM(H19:K19)&gt;=15,4,IF(SUM(H19:K19)&gt;=10,3,IF(SUM(H19:K19)&gt;=6,2,IF(SUM(H19:K19)&gt;=1,1,IF(H19="","",0))))))))</f>
        <v>3</v>
      </c>
      <c r="N19" s="9"/>
      <c r="O19" s="9"/>
      <c r="P19" s="9"/>
      <c r="Q19" s="9"/>
      <c r="R19" s="9"/>
      <c r="S19" s="9"/>
      <c r="T19" s="9"/>
      <c r="U19" s="9"/>
      <c r="V19" s="9"/>
      <c r="W19" s="9"/>
      <c r="X19" s="9"/>
      <c r="Y19" s="14"/>
      <c r="Z19" s="17"/>
      <c r="AA19" s="17"/>
      <c r="AB19" s="17"/>
      <c r="AC19" s="17"/>
    </row>
    <row r="20" spans="1:29" ht="15.75" customHeight="1" x14ac:dyDescent="0.3">
      <c r="A20" s="8" t="s">
        <v>116</v>
      </c>
      <c r="B20" s="9" t="s">
        <v>99</v>
      </c>
      <c r="C20" s="10" t="s">
        <v>32</v>
      </c>
      <c r="D20" s="11"/>
      <c r="E20" s="10" t="s">
        <v>33</v>
      </c>
      <c r="F20" s="10">
        <v>4</v>
      </c>
      <c r="G20" s="10">
        <v>4</v>
      </c>
      <c r="H20" s="10">
        <v>6</v>
      </c>
      <c r="I20" s="10">
        <v>5</v>
      </c>
      <c r="J20" s="10">
        <v>6</v>
      </c>
      <c r="K20" s="10">
        <v>4</v>
      </c>
      <c r="L20" s="12">
        <f t="shared" si="0"/>
        <v>21</v>
      </c>
      <c r="M20" s="12">
        <f t="shared" si="2"/>
        <v>5</v>
      </c>
      <c r="N20" s="9"/>
      <c r="O20" s="9"/>
      <c r="P20" s="9"/>
      <c r="Q20" s="9"/>
      <c r="R20" s="9"/>
      <c r="S20" s="9"/>
      <c r="T20" s="9"/>
      <c r="U20" s="9"/>
      <c r="V20" s="9"/>
      <c r="W20" s="9"/>
      <c r="X20" s="9"/>
      <c r="Y20" s="14"/>
      <c r="Z20" s="17"/>
      <c r="AA20" s="17"/>
      <c r="AB20" s="17"/>
      <c r="AC20" s="17"/>
    </row>
    <row r="21" spans="1:29" ht="15.75" customHeight="1" x14ac:dyDescent="0.3">
      <c r="A21" s="8" t="s">
        <v>117</v>
      </c>
      <c r="B21" s="9" t="s">
        <v>99</v>
      </c>
      <c r="C21" s="10" t="s">
        <v>32</v>
      </c>
      <c r="D21" s="11"/>
      <c r="E21" s="10" t="s">
        <v>33</v>
      </c>
      <c r="F21" s="10">
        <v>4</v>
      </c>
      <c r="G21" s="10">
        <v>4</v>
      </c>
      <c r="H21" s="10">
        <v>4</v>
      </c>
      <c r="I21" s="10">
        <v>4</v>
      </c>
      <c r="J21" s="10">
        <v>4</v>
      </c>
      <c r="K21" s="10">
        <v>0</v>
      </c>
      <c r="L21" s="12">
        <f t="shared" si="0"/>
        <v>12</v>
      </c>
      <c r="M21" s="12">
        <f t="shared" si="2"/>
        <v>3</v>
      </c>
      <c r="N21" s="9"/>
      <c r="O21" s="9"/>
      <c r="P21" s="9"/>
      <c r="Q21" s="9"/>
      <c r="R21" s="9"/>
      <c r="S21" s="9"/>
      <c r="T21" s="9"/>
      <c r="U21" s="9"/>
      <c r="V21" s="9"/>
      <c r="W21" s="9"/>
      <c r="X21" s="9"/>
      <c r="Y21" s="14"/>
      <c r="Z21" s="17"/>
      <c r="AA21" s="17"/>
      <c r="AB21" s="17"/>
      <c r="AC21" s="17"/>
    </row>
    <row r="22" spans="1:29" ht="15.75" customHeight="1" x14ac:dyDescent="0.3">
      <c r="A22" s="8" t="s">
        <v>118</v>
      </c>
      <c r="B22" s="9" t="s">
        <v>99</v>
      </c>
      <c r="C22" s="10" t="s">
        <v>32</v>
      </c>
      <c r="D22" s="11"/>
      <c r="E22" s="10" t="s">
        <v>33</v>
      </c>
      <c r="F22" s="10">
        <v>0</v>
      </c>
      <c r="G22" s="10">
        <v>3</v>
      </c>
      <c r="H22" s="10">
        <v>7</v>
      </c>
      <c r="I22" s="10">
        <v>7</v>
      </c>
      <c r="J22" s="10">
        <v>7</v>
      </c>
      <c r="K22" s="10">
        <v>8</v>
      </c>
      <c r="L22" s="12">
        <f t="shared" si="0"/>
        <v>29</v>
      </c>
      <c r="M22" s="12">
        <f t="shared" si="2"/>
        <v>7</v>
      </c>
      <c r="N22" s="9"/>
      <c r="O22" s="9"/>
      <c r="P22" s="9"/>
      <c r="Q22" s="9"/>
      <c r="R22" s="9"/>
      <c r="S22" s="9"/>
      <c r="T22" s="9"/>
      <c r="U22" s="9"/>
      <c r="V22" s="9"/>
      <c r="W22" s="9"/>
      <c r="X22" s="9"/>
      <c r="Y22" s="14"/>
      <c r="Z22" s="17"/>
      <c r="AA22" s="17"/>
      <c r="AB22" s="17"/>
      <c r="AC22" s="17"/>
    </row>
    <row r="23" spans="1:29" ht="15.75" customHeight="1" x14ac:dyDescent="0.3">
      <c r="A23" s="8" t="s">
        <v>119</v>
      </c>
      <c r="B23" s="9" t="s">
        <v>99</v>
      </c>
      <c r="C23" s="10" t="s">
        <v>32</v>
      </c>
      <c r="D23" s="11"/>
      <c r="E23" s="10" t="s">
        <v>33</v>
      </c>
      <c r="F23" s="10">
        <v>4</v>
      </c>
      <c r="G23" s="18">
        <v>12</v>
      </c>
      <c r="H23" s="9"/>
      <c r="I23" s="9"/>
      <c r="J23" s="9"/>
      <c r="K23" s="9"/>
      <c r="L23" s="12">
        <f t="shared" si="0"/>
        <v>0</v>
      </c>
      <c r="M23" s="12" t="str">
        <f t="shared" si="2"/>
        <v/>
      </c>
      <c r="N23" s="9"/>
      <c r="O23" s="9"/>
      <c r="P23" s="9"/>
      <c r="Q23" s="9"/>
      <c r="R23" s="9"/>
      <c r="S23" s="9"/>
      <c r="T23" s="9"/>
      <c r="U23" s="9"/>
      <c r="V23" s="9"/>
      <c r="W23" s="9"/>
      <c r="X23" s="9"/>
      <c r="Y23" s="14"/>
      <c r="Z23" s="17"/>
      <c r="AA23" s="17"/>
      <c r="AB23" s="17"/>
      <c r="AC23" s="17"/>
    </row>
    <row r="24" spans="1:29" ht="18" customHeight="1" x14ac:dyDescent="0.3">
      <c r="A24" s="8" t="s">
        <v>120</v>
      </c>
      <c r="B24" s="9" t="s">
        <v>99</v>
      </c>
      <c r="C24" s="10" t="s">
        <v>32</v>
      </c>
      <c r="D24" s="11"/>
      <c r="E24" s="10" t="s">
        <v>33</v>
      </c>
      <c r="F24" s="10">
        <v>4</v>
      </c>
      <c r="G24" s="18">
        <v>4</v>
      </c>
      <c r="H24" s="9"/>
      <c r="I24" s="9"/>
      <c r="J24" s="9"/>
      <c r="K24" s="9"/>
      <c r="L24" s="12">
        <f t="shared" si="0"/>
        <v>0</v>
      </c>
      <c r="M24" s="12" t="str">
        <f t="shared" si="2"/>
        <v/>
      </c>
      <c r="N24" s="9"/>
      <c r="O24" s="9"/>
      <c r="P24" s="9"/>
      <c r="Q24" s="9"/>
      <c r="R24" s="9"/>
      <c r="S24" s="9"/>
      <c r="T24" s="9"/>
      <c r="U24" s="9"/>
      <c r="V24" s="9"/>
      <c r="W24" s="9"/>
      <c r="X24" s="9"/>
      <c r="Y24" s="15"/>
    </row>
    <row r="25" spans="1:29" ht="16.5" customHeight="1" x14ac:dyDescent="0.25">
      <c r="A25" s="20" t="s">
        <v>121</v>
      </c>
      <c r="B25" s="9" t="s">
        <v>99</v>
      </c>
      <c r="C25" s="10" t="s">
        <v>32</v>
      </c>
      <c r="D25" s="11"/>
      <c r="E25" s="10" t="s">
        <v>33</v>
      </c>
      <c r="F25" s="10">
        <v>3</v>
      </c>
      <c r="G25" s="18">
        <v>8</v>
      </c>
      <c r="H25" s="9"/>
      <c r="I25" s="9"/>
      <c r="J25" s="9"/>
      <c r="K25" s="9"/>
      <c r="L25" s="12">
        <f t="shared" si="0"/>
        <v>0</v>
      </c>
      <c r="M25" s="12" t="str">
        <f t="shared" si="2"/>
        <v/>
      </c>
      <c r="N25" s="9"/>
      <c r="O25" s="9"/>
      <c r="P25" s="9"/>
      <c r="Q25" s="9"/>
      <c r="R25" s="9"/>
      <c r="S25" s="9"/>
      <c r="T25" s="9"/>
      <c r="U25" s="9"/>
      <c r="V25" s="9"/>
      <c r="W25" s="9"/>
      <c r="X25" s="9"/>
      <c r="Y25" s="15"/>
    </row>
    <row r="26" spans="1:29" ht="15.75" customHeight="1" x14ac:dyDescent="0.25">
      <c r="A26" s="20" t="s">
        <v>122</v>
      </c>
      <c r="B26" s="9" t="s">
        <v>99</v>
      </c>
      <c r="C26" s="10" t="s">
        <v>32</v>
      </c>
      <c r="D26" s="11"/>
      <c r="E26" s="10" t="s">
        <v>33</v>
      </c>
      <c r="F26" s="21">
        <v>1</v>
      </c>
      <c r="G26" s="21">
        <v>11</v>
      </c>
      <c r="H26" s="9"/>
      <c r="I26" s="9"/>
      <c r="J26" s="9"/>
      <c r="K26" s="9"/>
      <c r="L26" s="12">
        <f t="shared" si="0"/>
        <v>0</v>
      </c>
      <c r="M26" s="12" t="str">
        <f t="shared" si="2"/>
        <v/>
      </c>
      <c r="N26" s="9"/>
      <c r="O26" s="9"/>
      <c r="P26" s="9"/>
      <c r="Q26" s="9"/>
      <c r="R26" s="9"/>
      <c r="S26" s="9"/>
      <c r="T26" s="9"/>
      <c r="U26" s="9"/>
      <c r="V26" s="9"/>
      <c r="W26" s="9"/>
      <c r="X26" s="9"/>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row r="1001" spans="25:25" ht="15.75" customHeight="1" x14ac:dyDescent="0.25">
      <c r="Y1001"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300-000000000000}">
          <x14:formula1>
            <xm:f>Parameters!$B$2:$B$40</xm:f>
          </x14:formula1>
          <xm:sqref>E3:E26</xm:sqref>
        </x14:dataValidation>
        <x14:dataValidation type="list" allowBlank="1" showErrorMessage="1" xr:uid="{00000000-0002-0000-0300-000001000000}">
          <x14:formula1>
            <xm:f>Parameters!$C$2:$C$11</xm:f>
          </x14:formula1>
          <xm:sqref>B3:B26</xm:sqref>
        </x14:dataValidation>
        <x14:dataValidation type="list" allowBlank="1" xr:uid="{00000000-0002-0000-0300-000002000000}">
          <x14:formula1>
            <xm:f>Parameters!$D$2:$D$6</xm:f>
          </x14:formula1>
          <xm:sqref>N3:X26</xm:sqref>
        </x14:dataValidation>
        <x14:dataValidation type="list" allowBlank="1" xr:uid="{00000000-0002-0000-0300-000003000000}">
          <x14:formula1>
            <xm:f>Parameters!$G$2:$G$7</xm:f>
          </x14:formula1>
          <xm:sqref>D3:D26</xm:sqref>
        </x14:dataValidation>
        <x14:dataValidation type="list" allowBlank="1" xr:uid="{00000000-0002-0000-0300-000004000000}">
          <x14:formula1>
            <xm:f>Parameters!$E$2:$E$10</xm:f>
          </x14:formula1>
          <xm:sqref>H3:K26</xm:sqref>
        </x14:dataValidation>
        <x14:dataValidation type="list" allowBlank="1" xr:uid="{00000000-0002-0000-0300-000005000000}">
          <x14:formula1>
            <xm:f>Parameters!$A$2:$A$18</xm:f>
          </x14:formula1>
          <xm:sqref>C3:C26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123</v>
      </c>
      <c r="B3" s="9" t="s">
        <v>124</v>
      </c>
      <c r="C3" s="10" t="s">
        <v>32</v>
      </c>
      <c r="D3" s="11"/>
      <c r="E3" s="10" t="s">
        <v>125</v>
      </c>
      <c r="F3" s="9"/>
      <c r="G3" s="9"/>
      <c r="H3" s="10">
        <v>7</v>
      </c>
      <c r="I3" s="10">
        <v>7</v>
      </c>
      <c r="J3" s="10">
        <v>7</v>
      </c>
      <c r="K3" s="10">
        <v>7</v>
      </c>
      <c r="L3" s="12">
        <f t="shared" ref="L3:L26" si="0">SUM(H3:K3)</f>
        <v>28</v>
      </c>
      <c r="M3" s="12">
        <f t="shared" ref="M3:M26" si="1">IF(SUM(H3:K3)&gt;=28,7,IF(SUM(H3:K3)&gt;=24,6,IF(SUM(H3:K3)&gt;=19,5,IF(SUM(H3:K3)&gt;=15,4,IF(SUM(H3:K3)&gt;=10,3,IF(SUM(H3:K3)&gt;=6,2,IF(SUM(H3:K3)&gt;=1,1,IF(H3="","",0))))))))</f>
        <v>7</v>
      </c>
      <c r="N3" s="10" t="s">
        <v>34</v>
      </c>
      <c r="O3" s="10" t="s">
        <v>34</v>
      </c>
      <c r="P3" s="10" t="s">
        <v>35</v>
      </c>
      <c r="Q3" s="10" t="s">
        <v>34</v>
      </c>
      <c r="R3" s="10" t="s">
        <v>34</v>
      </c>
      <c r="S3" s="10" t="s">
        <v>34</v>
      </c>
      <c r="T3" s="10" t="s">
        <v>35</v>
      </c>
      <c r="U3" s="10" t="s">
        <v>35</v>
      </c>
      <c r="V3" s="10" t="s">
        <v>35</v>
      </c>
      <c r="W3" s="10" t="s">
        <v>35</v>
      </c>
      <c r="X3" s="10" t="s">
        <v>34</v>
      </c>
      <c r="Y3" s="22" t="s">
        <v>126</v>
      </c>
    </row>
    <row r="4" spans="1:31" ht="15.75" customHeight="1" x14ac:dyDescent="0.3">
      <c r="A4" s="8" t="s">
        <v>127</v>
      </c>
      <c r="B4" s="9" t="s">
        <v>124</v>
      </c>
      <c r="C4" s="10" t="s">
        <v>32</v>
      </c>
      <c r="D4" s="11"/>
      <c r="E4" s="10" t="s">
        <v>125</v>
      </c>
      <c r="F4" s="9"/>
      <c r="G4" s="9"/>
      <c r="H4" s="10">
        <v>8</v>
      </c>
      <c r="I4" s="10">
        <v>8</v>
      </c>
      <c r="J4" s="10">
        <v>8</v>
      </c>
      <c r="K4" s="10">
        <v>8</v>
      </c>
      <c r="L4" s="12">
        <f t="shared" si="0"/>
        <v>32</v>
      </c>
      <c r="M4" s="12">
        <f t="shared" si="1"/>
        <v>7</v>
      </c>
      <c r="N4" s="10" t="s">
        <v>38</v>
      </c>
      <c r="O4" s="10" t="s">
        <v>38</v>
      </c>
      <c r="P4" s="10" t="s">
        <v>38</v>
      </c>
      <c r="Q4" s="10" t="s">
        <v>38</v>
      </c>
      <c r="R4" s="10" t="s">
        <v>38</v>
      </c>
      <c r="S4" s="10" t="s">
        <v>38</v>
      </c>
      <c r="T4" s="10" t="s">
        <v>38</v>
      </c>
      <c r="U4" s="10" t="s">
        <v>38</v>
      </c>
      <c r="V4" s="10" t="s">
        <v>38</v>
      </c>
      <c r="W4" s="10" t="s">
        <v>38</v>
      </c>
      <c r="X4" s="10" t="s">
        <v>38</v>
      </c>
      <c r="Y4" s="23" t="s">
        <v>128</v>
      </c>
    </row>
    <row r="5" spans="1:31" ht="15.75" customHeight="1" x14ac:dyDescent="0.3">
      <c r="A5" s="8" t="s">
        <v>129</v>
      </c>
      <c r="B5" s="9" t="s">
        <v>124</v>
      </c>
      <c r="C5" s="10" t="s">
        <v>32</v>
      </c>
      <c r="D5" s="11"/>
      <c r="E5" s="10" t="s">
        <v>125</v>
      </c>
      <c r="F5" s="9"/>
      <c r="G5" s="9"/>
      <c r="H5" s="10">
        <v>8</v>
      </c>
      <c r="I5" s="10">
        <v>8</v>
      </c>
      <c r="J5" s="10">
        <v>8</v>
      </c>
      <c r="K5" s="10">
        <v>7</v>
      </c>
      <c r="L5" s="12">
        <f t="shared" si="0"/>
        <v>31</v>
      </c>
      <c r="M5" s="12">
        <f t="shared" si="1"/>
        <v>7</v>
      </c>
      <c r="N5" s="10" t="s">
        <v>34</v>
      </c>
      <c r="O5" s="10" t="s">
        <v>34</v>
      </c>
      <c r="P5" s="10" t="s">
        <v>34</v>
      </c>
      <c r="Q5" s="10" t="s">
        <v>38</v>
      </c>
      <c r="R5" s="10" t="s">
        <v>38</v>
      </c>
      <c r="S5" s="10" t="s">
        <v>34</v>
      </c>
      <c r="T5" s="10" t="s">
        <v>34</v>
      </c>
      <c r="U5" s="10" t="s">
        <v>34</v>
      </c>
      <c r="V5" s="10" t="s">
        <v>38</v>
      </c>
      <c r="W5" s="10" t="s">
        <v>34</v>
      </c>
      <c r="X5" s="10" t="s">
        <v>38</v>
      </c>
      <c r="Y5" s="24" t="s">
        <v>130</v>
      </c>
    </row>
    <row r="6" spans="1:31" ht="15.75" customHeight="1" x14ac:dyDescent="0.3">
      <c r="A6" s="8" t="s">
        <v>131</v>
      </c>
      <c r="B6" s="9" t="s">
        <v>124</v>
      </c>
      <c r="C6" s="10" t="s">
        <v>32</v>
      </c>
      <c r="D6" s="11"/>
      <c r="E6" s="10" t="s">
        <v>125</v>
      </c>
      <c r="F6" s="9"/>
      <c r="G6" s="9"/>
      <c r="H6" s="10">
        <v>2</v>
      </c>
      <c r="I6" s="10"/>
      <c r="J6" s="10"/>
      <c r="K6" s="10">
        <v>4</v>
      </c>
      <c r="L6" s="12">
        <f t="shared" si="0"/>
        <v>6</v>
      </c>
      <c r="M6" s="12">
        <f t="shared" si="1"/>
        <v>2</v>
      </c>
      <c r="N6" s="10" t="s">
        <v>40</v>
      </c>
      <c r="O6" s="10" t="s">
        <v>40</v>
      </c>
      <c r="P6" s="10" t="s">
        <v>40</v>
      </c>
      <c r="Q6" s="10" t="s">
        <v>40</v>
      </c>
      <c r="R6" s="10" t="s">
        <v>40</v>
      </c>
      <c r="S6" s="10" t="s">
        <v>40</v>
      </c>
      <c r="T6" s="10" t="s">
        <v>40</v>
      </c>
      <c r="U6" s="10" t="s">
        <v>40</v>
      </c>
      <c r="V6" s="10" t="s">
        <v>40</v>
      </c>
      <c r="W6" s="10" t="s">
        <v>40</v>
      </c>
      <c r="X6" s="10" t="s">
        <v>40</v>
      </c>
      <c r="Y6" s="25" t="s">
        <v>132</v>
      </c>
    </row>
    <row r="7" spans="1:31" ht="15.75" customHeight="1" x14ac:dyDescent="0.3">
      <c r="A7" s="8" t="s">
        <v>133</v>
      </c>
      <c r="B7" s="9" t="s">
        <v>124</v>
      </c>
      <c r="C7" s="10" t="s">
        <v>32</v>
      </c>
      <c r="D7" s="11"/>
      <c r="E7" s="10" t="s">
        <v>125</v>
      </c>
      <c r="F7" s="9"/>
      <c r="G7" s="9"/>
      <c r="H7" s="10">
        <v>6</v>
      </c>
      <c r="I7" s="10">
        <v>5</v>
      </c>
      <c r="J7" s="10">
        <v>6</v>
      </c>
      <c r="K7" s="10">
        <v>7</v>
      </c>
      <c r="L7" s="12">
        <f t="shared" si="0"/>
        <v>24</v>
      </c>
      <c r="M7" s="12">
        <f t="shared" si="1"/>
        <v>6</v>
      </c>
      <c r="N7" s="10" t="s">
        <v>35</v>
      </c>
      <c r="O7" s="10" t="s">
        <v>34</v>
      </c>
      <c r="P7" s="10" t="s">
        <v>34</v>
      </c>
      <c r="Q7" s="10" t="s">
        <v>34</v>
      </c>
      <c r="R7" s="10" t="s">
        <v>34</v>
      </c>
      <c r="S7" s="10" t="s">
        <v>34</v>
      </c>
      <c r="T7" s="10" t="s">
        <v>34</v>
      </c>
      <c r="U7" s="10" t="s">
        <v>34</v>
      </c>
      <c r="V7" s="10" t="s">
        <v>34</v>
      </c>
      <c r="W7" s="10" t="s">
        <v>34</v>
      </c>
      <c r="X7" s="10" t="s">
        <v>34</v>
      </c>
      <c r="Y7" s="25" t="s">
        <v>134</v>
      </c>
    </row>
    <row r="8" spans="1:31" ht="15.75" customHeight="1" x14ac:dyDescent="0.3">
      <c r="A8" s="8" t="s">
        <v>135</v>
      </c>
      <c r="B8" s="9" t="s">
        <v>124</v>
      </c>
      <c r="C8" s="10" t="s">
        <v>32</v>
      </c>
      <c r="D8" s="11"/>
      <c r="E8" s="10" t="s">
        <v>125</v>
      </c>
      <c r="F8" s="9"/>
      <c r="G8" s="9"/>
      <c r="H8" s="10">
        <v>7</v>
      </c>
      <c r="I8" s="10">
        <v>5</v>
      </c>
      <c r="J8" s="10">
        <v>5</v>
      </c>
      <c r="K8" s="10">
        <v>4</v>
      </c>
      <c r="L8" s="12">
        <f t="shared" si="0"/>
        <v>21</v>
      </c>
      <c r="M8" s="12">
        <f t="shared" si="1"/>
        <v>5</v>
      </c>
      <c r="N8" s="10" t="s">
        <v>35</v>
      </c>
      <c r="O8" s="10" t="s">
        <v>34</v>
      </c>
      <c r="P8" s="10" t="s">
        <v>35</v>
      </c>
      <c r="Q8" s="10" t="s">
        <v>34</v>
      </c>
      <c r="R8" s="10" t="s">
        <v>35</v>
      </c>
      <c r="S8" s="10" t="s">
        <v>34</v>
      </c>
      <c r="T8" s="10" t="s">
        <v>35</v>
      </c>
      <c r="U8" s="10" t="s">
        <v>35</v>
      </c>
      <c r="V8" s="10" t="s">
        <v>34</v>
      </c>
      <c r="W8" s="10" t="s">
        <v>35</v>
      </c>
      <c r="X8" s="10" t="s">
        <v>35</v>
      </c>
      <c r="Y8" s="25" t="s">
        <v>136</v>
      </c>
    </row>
    <row r="9" spans="1:31" ht="15.75" customHeight="1" x14ac:dyDescent="0.3">
      <c r="A9" s="8" t="s">
        <v>137</v>
      </c>
      <c r="B9" s="9" t="s">
        <v>124</v>
      </c>
      <c r="C9" s="10" t="s">
        <v>32</v>
      </c>
      <c r="D9" s="11"/>
      <c r="E9" s="10" t="s">
        <v>125</v>
      </c>
      <c r="F9" s="9"/>
      <c r="G9" s="9"/>
      <c r="H9" s="10">
        <v>5</v>
      </c>
      <c r="I9" s="10">
        <v>8</v>
      </c>
      <c r="J9" s="10">
        <v>8</v>
      </c>
      <c r="K9" s="10">
        <v>8</v>
      </c>
      <c r="L9" s="12">
        <f t="shared" si="0"/>
        <v>29</v>
      </c>
      <c r="M9" s="12">
        <f t="shared" si="1"/>
        <v>7</v>
      </c>
      <c r="N9" s="10" t="s">
        <v>38</v>
      </c>
      <c r="O9" s="10" t="s">
        <v>38</v>
      </c>
      <c r="P9" s="10" t="s">
        <v>38</v>
      </c>
      <c r="Q9" s="10" t="s">
        <v>34</v>
      </c>
      <c r="R9" s="10" t="s">
        <v>34</v>
      </c>
      <c r="S9" s="10" t="s">
        <v>34</v>
      </c>
      <c r="T9" s="10" t="s">
        <v>34</v>
      </c>
      <c r="U9" s="10" t="s">
        <v>34</v>
      </c>
      <c r="V9" s="10" t="s">
        <v>38</v>
      </c>
      <c r="W9" s="10" t="s">
        <v>38</v>
      </c>
      <c r="X9" s="10" t="s">
        <v>38</v>
      </c>
      <c r="Y9" s="24" t="s">
        <v>138</v>
      </c>
    </row>
    <row r="10" spans="1:31" ht="15.75" customHeight="1" x14ac:dyDescent="0.3">
      <c r="A10" s="8" t="s">
        <v>139</v>
      </c>
      <c r="B10" s="9" t="s">
        <v>124</v>
      </c>
      <c r="C10" s="10" t="s">
        <v>32</v>
      </c>
      <c r="D10" s="11"/>
      <c r="E10" s="10" t="s">
        <v>125</v>
      </c>
      <c r="F10" s="9"/>
      <c r="G10" s="9"/>
      <c r="H10" s="10">
        <v>5</v>
      </c>
      <c r="I10" s="10">
        <v>7</v>
      </c>
      <c r="J10" s="10">
        <v>7</v>
      </c>
      <c r="K10" s="10">
        <v>8</v>
      </c>
      <c r="L10" s="12">
        <f t="shared" si="0"/>
        <v>27</v>
      </c>
      <c r="M10" s="12">
        <f t="shared" si="1"/>
        <v>6</v>
      </c>
      <c r="N10" s="10" t="s">
        <v>38</v>
      </c>
      <c r="O10" s="10" t="s">
        <v>34</v>
      </c>
      <c r="P10" s="10" t="s">
        <v>34</v>
      </c>
      <c r="Q10" s="10" t="s">
        <v>34</v>
      </c>
      <c r="R10" s="10" t="s">
        <v>34</v>
      </c>
      <c r="S10" s="10" t="s">
        <v>34</v>
      </c>
      <c r="T10" s="10" t="s">
        <v>34</v>
      </c>
      <c r="U10" s="10" t="s">
        <v>34</v>
      </c>
      <c r="V10" s="10" t="s">
        <v>34</v>
      </c>
      <c r="W10" s="10" t="s">
        <v>34</v>
      </c>
      <c r="X10" s="10" t="s">
        <v>34</v>
      </c>
      <c r="Y10" s="25" t="s">
        <v>140</v>
      </c>
    </row>
    <row r="11" spans="1:31" ht="15.75" customHeight="1" x14ac:dyDescent="0.3">
      <c r="A11" s="8" t="s">
        <v>141</v>
      </c>
      <c r="B11" s="9" t="s">
        <v>124</v>
      </c>
      <c r="C11" s="10" t="s">
        <v>32</v>
      </c>
      <c r="D11" s="11"/>
      <c r="E11" s="10" t="s">
        <v>125</v>
      </c>
      <c r="F11" s="9"/>
      <c r="G11" s="9"/>
      <c r="H11" s="10">
        <v>5</v>
      </c>
      <c r="I11" s="10">
        <v>7</v>
      </c>
      <c r="J11" s="10">
        <v>8</v>
      </c>
      <c r="K11" s="10">
        <v>7</v>
      </c>
      <c r="L11" s="12">
        <f t="shared" si="0"/>
        <v>27</v>
      </c>
      <c r="M11" s="12">
        <f t="shared" si="1"/>
        <v>6</v>
      </c>
      <c r="N11" s="10" t="s">
        <v>34</v>
      </c>
      <c r="O11" s="10" t="s">
        <v>34</v>
      </c>
      <c r="P11" s="10" t="s">
        <v>34</v>
      </c>
      <c r="Q11" s="10" t="s">
        <v>34</v>
      </c>
      <c r="R11" s="10" t="s">
        <v>34</v>
      </c>
      <c r="S11" s="10" t="s">
        <v>34</v>
      </c>
      <c r="T11" s="10" t="s">
        <v>34</v>
      </c>
      <c r="U11" s="10" t="s">
        <v>34</v>
      </c>
      <c r="V11" s="10" t="s">
        <v>34</v>
      </c>
      <c r="W11" s="10" t="s">
        <v>34</v>
      </c>
      <c r="X11" s="10" t="s">
        <v>34</v>
      </c>
      <c r="Y11" s="24" t="s">
        <v>142</v>
      </c>
    </row>
    <row r="12" spans="1:31" ht="15.75" customHeight="1" x14ac:dyDescent="0.3">
      <c r="A12" s="8" t="s">
        <v>143</v>
      </c>
      <c r="B12" s="9" t="s">
        <v>124</v>
      </c>
      <c r="C12" s="10" t="s">
        <v>32</v>
      </c>
      <c r="D12" s="11"/>
      <c r="E12" s="10" t="s">
        <v>125</v>
      </c>
      <c r="F12" s="9"/>
      <c r="G12" s="9"/>
      <c r="H12" s="10">
        <v>8</v>
      </c>
      <c r="I12" s="10">
        <v>8</v>
      </c>
      <c r="J12" s="10">
        <v>8</v>
      </c>
      <c r="K12" s="10">
        <v>8</v>
      </c>
      <c r="L12" s="12">
        <f t="shared" si="0"/>
        <v>32</v>
      </c>
      <c r="M12" s="12">
        <f t="shared" si="1"/>
        <v>7</v>
      </c>
      <c r="N12" s="10" t="s">
        <v>38</v>
      </c>
      <c r="O12" s="10" t="s">
        <v>38</v>
      </c>
      <c r="P12" s="10" t="s">
        <v>38</v>
      </c>
      <c r="Q12" s="10" t="s">
        <v>38</v>
      </c>
      <c r="R12" s="10" t="s">
        <v>38</v>
      </c>
      <c r="S12" s="10" t="s">
        <v>38</v>
      </c>
      <c r="T12" s="10" t="s">
        <v>38</v>
      </c>
      <c r="U12" s="10" t="s">
        <v>38</v>
      </c>
      <c r="V12" s="10" t="s">
        <v>38</v>
      </c>
      <c r="W12" s="10" t="s">
        <v>38</v>
      </c>
      <c r="X12" s="10" t="s">
        <v>38</v>
      </c>
      <c r="Y12" s="23" t="s">
        <v>144</v>
      </c>
    </row>
    <row r="13" spans="1:31" ht="15.75" customHeight="1" x14ac:dyDescent="0.3">
      <c r="A13" s="8" t="s">
        <v>145</v>
      </c>
      <c r="B13" s="9" t="s">
        <v>124</v>
      </c>
      <c r="C13" s="10" t="s">
        <v>32</v>
      </c>
      <c r="D13" s="11"/>
      <c r="E13" s="10" t="s">
        <v>125</v>
      </c>
      <c r="F13" s="9"/>
      <c r="G13" s="9"/>
      <c r="H13" s="10">
        <v>4</v>
      </c>
      <c r="I13" s="10">
        <v>4</v>
      </c>
      <c r="J13" s="10">
        <v>5</v>
      </c>
      <c r="K13" s="10">
        <v>7</v>
      </c>
      <c r="L13" s="12">
        <f t="shared" si="0"/>
        <v>20</v>
      </c>
      <c r="M13" s="12">
        <f t="shared" si="1"/>
        <v>5</v>
      </c>
      <c r="N13" s="10" t="s">
        <v>34</v>
      </c>
      <c r="O13" s="10" t="s">
        <v>38</v>
      </c>
      <c r="P13" s="10" t="s">
        <v>35</v>
      </c>
      <c r="Q13" s="10" t="s">
        <v>34</v>
      </c>
      <c r="R13" s="10" t="s">
        <v>34</v>
      </c>
      <c r="S13" s="10" t="s">
        <v>34</v>
      </c>
      <c r="T13" s="10" t="s">
        <v>35</v>
      </c>
      <c r="U13" s="10" t="s">
        <v>35</v>
      </c>
      <c r="V13" s="10" t="s">
        <v>34</v>
      </c>
      <c r="W13" s="10" t="s">
        <v>34</v>
      </c>
      <c r="X13" s="10" t="s">
        <v>35</v>
      </c>
      <c r="Y13" s="24" t="s">
        <v>146</v>
      </c>
    </row>
    <row r="14" spans="1:31" ht="15.75" customHeight="1" x14ac:dyDescent="0.3">
      <c r="A14" s="8" t="s">
        <v>147</v>
      </c>
      <c r="B14" s="9" t="s">
        <v>124</v>
      </c>
      <c r="C14" s="10" t="s">
        <v>32</v>
      </c>
      <c r="D14" s="11"/>
      <c r="E14" s="10" t="s">
        <v>125</v>
      </c>
      <c r="F14" s="9"/>
      <c r="G14" s="9"/>
      <c r="H14" s="10">
        <v>8</v>
      </c>
      <c r="I14" s="10">
        <v>8</v>
      </c>
      <c r="J14" s="10">
        <v>8</v>
      </c>
      <c r="K14" s="10">
        <v>8</v>
      </c>
      <c r="L14" s="12">
        <f t="shared" si="0"/>
        <v>32</v>
      </c>
      <c r="M14" s="12">
        <f t="shared" si="1"/>
        <v>7</v>
      </c>
      <c r="N14" s="10" t="s">
        <v>38</v>
      </c>
      <c r="O14" s="10" t="s">
        <v>38</v>
      </c>
      <c r="P14" s="10" t="s">
        <v>38</v>
      </c>
      <c r="Q14" s="10" t="s">
        <v>38</v>
      </c>
      <c r="R14" s="10" t="s">
        <v>38</v>
      </c>
      <c r="S14" s="10" t="s">
        <v>38</v>
      </c>
      <c r="T14" s="10" t="s">
        <v>38</v>
      </c>
      <c r="U14" s="10" t="s">
        <v>38</v>
      </c>
      <c r="V14" s="10" t="s">
        <v>38</v>
      </c>
      <c r="W14" s="10" t="s">
        <v>38</v>
      </c>
      <c r="X14" s="10" t="s">
        <v>38</v>
      </c>
      <c r="Y14" s="25" t="s">
        <v>148</v>
      </c>
    </row>
    <row r="15" spans="1:31" ht="15.75" customHeight="1" x14ac:dyDescent="0.3">
      <c r="A15" s="8" t="s">
        <v>149</v>
      </c>
      <c r="B15" s="9" t="s">
        <v>124</v>
      </c>
      <c r="C15" s="10" t="s">
        <v>32</v>
      </c>
      <c r="D15" s="11"/>
      <c r="E15" s="10" t="s">
        <v>125</v>
      </c>
      <c r="F15" s="9"/>
      <c r="G15" s="9"/>
      <c r="H15" s="10">
        <v>5</v>
      </c>
      <c r="I15" s="10">
        <v>6</v>
      </c>
      <c r="J15" s="10">
        <v>5</v>
      </c>
      <c r="K15" s="10">
        <v>3</v>
      </c>
      <c r="L15" s="12">
        <f t="shared" si="0"/>
        <v>19</v>
      </c>
      <c r="M15" s="12">
        <f t="shared" si="1"/>
        <v>5</v>
      </c>
      <c r="N15" s="10" t="s">
        <v>35</v>
      </c>
      <c r="O15" s="10" t="s">
        <v>35</v>
      </c>
      <c r="P15" s="10" t="s">
        <v>34</v>
      </c>
      <c r="Q15" s="10" t="s">
        <v>34</v>
      </c>
      <c r="R15" s="10" t="s">
        <v>34</v>
      </c>
      <c r="S15" s="10" t="s">
        <v>35</v>
      </c>
      <c r="T15" s="10" t="s">
        <v>35</v>
      </c>
      <c r="U15" s="10" t="s">
        <v>35</v>
      </c>
      <c r="V15" s="10" t="s">
        <v>35</v>
      </c>
      <c r="W15" s="10" t="s">
        <v>34</v>
      </c>
      <c r="X15" s="10" t="s">
        <v>35</v>
      </c>
      <c r="Y15" s="25" t="s">
        <v>150</v>
      </c>
    </row>
    <row r="16" spans="1:31" ht="15.75" customHeight="1" x14ac:dyDescent="0.3">
      <c r="A16" s="8" t="s">
        <v>151</v>
      </c>
      <c r="B16" s="9" t="s">
        <v>124</v>
      </c>
      <c r="C16" s="10" t="s">
        <v>32</v>
      </c>
      <c r="D16" s="11"/>
      <c r="E16" s="10" t="s">
        <v>125</v>
      </c>
      <c r="F16" s="9"/>
      <c r="G16" s="9"/>
      <c r="H16" s="10">
        <v>6</v>
      </c>
      <c r="I16" s="10">
        <v>6</v>
      </c>
      <c r="J16" s="10">
        <v>6</v>
      </c>
      <c r="K16" s="10">
        <v>6</v>
      </c>
      <c r="L16" s="12">
        <f t="shared" si="0"/>
        <v>24</v>
      </c>
      <c r="M16" s="12">
        <f t="shared" si="1"/>
        <v>6</v>
      </c>
      <c r="N16" s="10" t="s">
        <v>34</v>
      </c>
      <c r="O16" s="10" t="s">
        <v>34</v>
      </c>
      <c r="P16" s="10" t="s">
        <v>34</v>
      </c>
      <c r="Q16" s="10" t="s">
        <v>34</v>
      </c>
      <c r="R16" s="10" t="s">
        <v>34</v>
      </c>
      <c r="S16" s="10" t="s">
        <v>34</v>
      </c>
      <c r="T16" s="10" t="s">
        <v>34</v>
      </c>
      <c r="U16" s="10" t="s">
        <v>34</v>
      </c>
      <c r="V16" s="10" t="s">
        <v>34</v>
      </c>
      <c r="W16" s="10" t="s">
        <v>34</v>
      </c>
      <c r="X16" s="10" t="s">
        <v>34</v>
      </c>
      <c r="Y16" s="25" t="s">
        <v>152</v>
      </c>
    </row>
    <row r="17" spans="1:29" ht="15.75" customHeight="1" x14ac:dyDescent="0.3">
      <c r="A17" s="8" t="s">
        <v>153</v>
      </c>
      <c r="B17" s="9" t="s">
        <v>124</v>
      </c>
      <c r="C17" s="10" t="s">
        <v>32</v>
      </c>
      <c r="D17" s="11"/>
      <c r="E17" s="10" t="s">
        <v>125</v>
      </c>
      <c r="F17" s="9"/>
      <c r="G17" s="9"/>
      <c r="H17" s="10">
        <v>8</v>
      </c>
      <c r="I17" s="10">
        <v>7</v>
      </c>
      <c r="J17" s="10">
        <v>7</v>
      </c>
      <c r="K17" s="10">
        <v>7</v>
      </c>
      <c r="L17" s="12">
        <f t="shared" si="0"/>
        <v>29</v>
      </c>
      <c r="M17" s="12">
        <f t="shared" si="1"/>
        <v>7</v>
      </c>
      <c r="N17" s="10" t="s">
        <v>34</v>
      </c>
      <c r="O17" s="10" t="s">
        <v>38</v>
      </c>
      <c r="P17" s="10" t="s">
        <v>34</v>
      </c>
      <c r="Q17" s="10" t="s">
        <v>38</v>
      </c>
      <c r="R17" s="10" t="s">
        <v>34</v>
      </c>
      <c r="S17" s="10" t="s">
        <v>34</v>
      </c>
      <c r="T17" s="10" t="s">
        <v>34</v>
      </c>
      <c r="U17" s="10" t="s">
        <v>38</v>
      </c>
      <c r="V17" s="10" t="s">
        <v>38</v>
      </c>
      <c r="W17" s="10" t="s">
        <v>38</v>
      </c>
      <c r="X17" s="10" t="s">
        <v>38</v>
      </c>
      <c r="Y17" s="25" t="s">
        <v>154</v>
      </c>
    </row>
    <row r="18" spans="1:29" ht="15.75" customHeight="1" x14ac:dyDescent="0.3">
      <c r="A18" s="8" t="s">
        <v>155</v>
      </c>
      <c r="B18" s="9" t="s">
        <v>124</v>
      </c>
      <c r="C18" s="10" t="s">
        <v>32</v>
      </c>
      <c r="D18" s="11"/>
      <c r="E18" s="10" t="s">
        <v>125</v>
      </c>
      <c r="F18" s="9"/>
      <c r="G18" s="9"/>
      <c r="H18" s="10">
        <v>5</v>
      </c>
      <c r="I18" s="10">
        <v>6</v>
      </c>
      <c r="J18" s="10">
        <v>7</v>
      </c>
      <c r="K18" s="10">
        <v>7</v>
      </c>
      <c r="L18" s="12">
        <f t="shared" si="0"/>
        <v>25</v>
      </c>
      <c r="M18" s="12">
        <f t="shared" si="1"/>
        <v>6</v>
      </c>
      <c r="N18" s="10" t="s">
        <v>34</v>
      </c>
      <c r="O18" s="10" t="s">
        <v>34</v>
      </c>
      <c r="P18" s="10" t="s">
        <v>34</v>
      </c>
      <c r="Q18" s="10" t="s">
        <v>38</v>
      </c>
      <c r="R18" s="10" t="s">
        <v>34</v>
      </c>
      <c r="S18" s="10" t="s">
        <v>34</v>
      </c>
      <c r="T18" s="10" t="s">
        <v>34</v>
      </c>
      <c r="U18" s="10" t="s">
        <v>34</v>
      </c>
      <c r="V18" s="10" t="s">
        <v>34</v>
      </c>
      <c r="W18" s="10" t="s">
        <v>34</v>
      </c>
      <c r="X18" s="10" t="s">
        <v>34</v>
      </c>
      <c r="Y18" s="23" t="s">
        <v>156</v>
      </c>
      <c r="Z18" s="17"/>
      <c r="AA18" s="17"/>
      <c r="AB18" s="17"/>
      <c r="AC18" s="17"/>
    </row>
    <row r="19" spans="1:29" ht="15.75" customHeight="1" x14ac:dyDescent="0.3">
      <c r="A19" s="8" t="s">
        <v>157</v>
      </c>
      <c r="B19" s="9" t="s">
        <v>124</v>
      </c>
      <c r="C19" s="10" t="s">
        <v>32</v>
      </c>
      <c r="D19" s="11"/>
      <c r="E19" s="10" t="s">
        <v>125</v>
      </c>
      <c r="F19" s="9"/>
      <c r="G19" s="9"/>
      <c r="H19" s="10">
        <v>7</v>
      </c>
      <c r="I19" s="10">
        <v>8</v>
      </c>
      <c r="J19" s="10">
        <v>8</v>
      </c>
      <c r="K19" s="10">
        <v>7</v>
      </c>
      <c r="L19" s="12">
        <f t="shared" si="0"/>
        <v>30</v>
      </c>
      <c r="M19" s="12">
        <f t="shared" si="1"/>
        <v>7</v>
      </c>
      <c r="N19" s="10" t="s">
        <v>34</v>
      </c>
      <c r="O19" s="10" t="s">
        <v>38</v>
      </c>
      <c r="P19" s="10" t="s">
        <v>34</v>
      </c>
      <c r="Q19" s="10" t="s">
        <v>38</v>
      </c>
      <c r="R19" s="10" t="s">
        <v>34</v>
      </c>
      <c r="S19" s="10" t="s">
        <v>38</v>
      </c>
      <c r="T19" s="10" t="s">
        <v>38</v>
      </c>
      <c r="U19" s="10" t="s">
        <v>38</v>
      </c>
      <c r="V19" s="10" t="s">
        <v>38</v>
      </c>
      <c r="W19" s="10" t="s">
        <v>38</v>
      </c>
      <c r="X19" s="10" t="s">
        <v>38</v>
      </c>
      <c r="Y19" s="23" t="s">
        <v>144</v>
      </c>
      <c r="Z19" s="17"/>
      <c r="AA19" s="17"/>
      <c r="AB19" s="17"/>
      <c r="AC19" s="17"/>
    </row>
    <row r="20" spans="1:29" ht="15.75" customHeight="1" x14ac:dyDescent="0.3">
      <c r="A20" s="8" t="s">
        <v>158</v>
      </c>
      <c r="B20" s="9" t="s">
        <v>124</v>
      </c>
      <c r="C20" s="10" t="s">
        <v>32</v>
      </c>
      <c r="D20" s="11"/>
      <c r="E20" s="10" t="s">
        <v>125</v>
      </c>
      <c r="F20" s="9"/>
      <c r="G20" s="9"/>
      <c r="H20" s="10">
        <v>7</v>
      </c>
      <c r="I20" s="10">
        <v>7</v>
      </c>
      <c r="J20" s="10">
        <v>7</v>
      </c>
      <c r="K20" s="10">
        <v>7</v>
      </c>
      <c r="L20" s="12">
        <f t="shared" si="0"/>
        <v>28</v>
      </c>
      <c r="M20" s="12">
        <f t="shared" si="1"/>
        <v>7</v>
      </c>
      <c r="N20" s="10" t="s">
        <v>38</v>
      </c>
      <c r="O20" s="10" t="s">
        <v>34</v>
      </c>
      <c r="P20" s="10" t="s">
        <v>34</v>
      </c>
      <c r="Q20" s="10" t="s">
        <v>38</v>
      </c>
      <c r="R20" s="10" t="s">
        <v>38</v>
      </c>
      <c r="S20" s="10" t="s">
        <v>38</v>
      </c>
      <c r="T20" s="10" t="s">
        <v>34</v>
      </c>
      <c r="U20" s="10" t="s">
        <v>34</v>
      </c>
      <c r="V20" s="10" t="s">
        <v>34</v>
      </c>
      <c r="W20" s="10" t="s">
        <v>38</v>
      </c>
      <c r="X20" s="10" t="s">
        <v>34</v>
      </c>
      <c r="Y20" s="23" t="s">
        <v>159</v>
      </c>
      <c r="Z20" s="17"/>
      <c r="AA20" s="17"/>
      <c r="AB20" s="17"/>
      <c r="AC20" s="17"/>
    </row>
    <row r="21" spans="1:29" ht="15.75" customHeight="1" x14ac:dyDescent="0.3">
      <c r="A21" s="8" t="s">
        <v>160</v>
      </c>
      <c r="B21" s="9" t="s">
        <v>124</v>
      </c>
      <c r="C21" s="10" t="s">
        <v>32</v>
      </c>
      <c r="D21" s="11"/>
      <c r="E21" s="10" t="s">
        <v>125</v>
      </c>
      <c r="F21" s="9"/>
      <c r="G21" s="9"/>
      <c r="H21" s="10">
        <v>6</v>
      </c>
      <c r="I21" s="10">
        <v>6</v>
      </c>
      <c r="J21" s="10">
        <v>5</v>
      </c>
      <c r="K21" s="10">
        <v>7</v>
      </c>
      <c r="L21" s="12">
        <f t="shared" si="0"/>
        <v>24</v>
      </c>
      <c r="M21" s="12">
        <f t="shared" si="1"/>
        <v>6</v>
      </c>
      <c r="N21" s="10" t="s">
        <v>34</v>
      </c>
      <c r="O21" s="10" t="s">
        <v>34</v>
      </c>
      <c r="P21" s="10" t="s">
        <v>34</v>
      </c>
      <c r="Q21" s="10" t="s">
        <v>34</v>
      </c>
      <c r="R21" s="10" t="s">
        <v>34</v>
      </c>
      <c r="S21" s="10" t="s">
        <v>34</v>
      </c>
      <c r="T21" s="10" t="s">
        <v>34</v>
      </c>
      <c r="U21" s="10" t="s">
        <v>34</v>
      </c>
      <c r="V21" s="10" t="s">
        <v>34</v>
      </c>
      <c r="W21" s="10" t="s">
        <v>34</v>
      </c>
      <c r="X21" s="10" t="s">
        <v>34</v>
      </c>
      <c r="Y21" s="23" t="s">
        <v>161</v>
      </c>
      <c r="Z21" s="17"/>
      <c r="AA21" s="17"/>
      <c r="AB21" s="17"/>
      <c r="AC21" s="17"/>
    </row>
    <row r="22" spans="1:29" ht="15.75" customHeight="1" x14ac:dyDescent="0.3">
      <c r="A22" s="8" t="s">
        <v>162</v>
      </c>
      <c r="B22" s="9" t="s">
        <v>124</v>
      </c>
      <c r="C22" s="10" t="s">
        <v>32</v>
      </c>
      <c r="D22" s="11"/>
      <c r="E22" s="10" t="s">
        <v>125</v>
      </c>
      <c r="F22" s="9"/>
      <c r="G22" s="11"/>
      <c r="H22" s="10">
        <v>7</v>
      </c>
      <c r="I22" s="10">
        <v>8</v>
      </c>
      <c r="J22" s="10">
        <v>8</v>
      </c>
      <c r="K22" s="10">
        <v>8</v>
      </c>
      <c r="L22" s="12">
        <f t="shared" si="0"/>
        <v>31</v>
      </c>
      <c r="M22" s="12">
        <f t="shared" si="1"/>
        <v>7</v>
      </c>
      <c r="N22" s="10" t="s">
        <v>34</v>
      </c>
      <c r="O22" s="10" t="s">
        <v>34</v>
      </c>
      <c r="P22" s="10" t="s">
        <v>38</v>
      </c>
      <c r="Q22" s="10" t="s">
        <v>38</v>
      </c>
      <c r="R22" s="10" t="s">
        <v>34</v>
      </c>
      <c r="S22" s="10" t="s">
        <v>38</v>
      </c>
      <c r="T22" s="10" t="s">
        <v>34</v>
      </c>
      <c r="U22" s="10" t="s">
        <v>38</v>
      </c>
      <c r="V22" s="10" t="s">
        <v>34</v>
      </c>
      <c r="W22" s="10" t="s">
        <v>34</v>
      </c>
      <c r="X22" s="10" t="s">
        <v>38</v>
      </c>
      <c r="Y22" s="23" t="s">
        <v>163</v>
      </c>
      <c r="Z22" s="17"/>
      <c r="AA22" s="17"/>
      <c r="AB22" s="17"/>
      <c r="AC22" s="17"/>
    </row>
    <row r="23" spans="1:29" ht="18" customHeight="1" x14ac:dyDescent="0.3">
      <c r="A23" s="8" t="s">
        <v>164</v>
      </c>
      <c r="B23" s="9" t="s">
        <v>124</v>
      </c>
      <c r="C23" s="10" t="s">
        <v>32</v>
      </c>
      <c r="D23" s="11"/>
      <c r="E23" s="10" t="s">
        <v>125</v>
      </c>
      <c r="F23" s="9"/>
      <c r="G23" s="11"/>
      <c r="H23" s="10">
        <v>6</v>
      </c>
      <c r="I23" s="10">
        <v>6</v>
      </c>
      <c r="J23" s="10">
        <v>6</v>
      </c>
      <c r="K23" s="10">
        <v>6</v>
      </c>
      <c r="L23" s="12">
        <f t="shared" si="0"/>
        <v>24</v>
      </c>
      <c r="M23" s="12">
        <f t="shared" si="1"/>
        <v>6</v>
      </c>
      <c r="N23" s="10" t="s">
        <v>34</v>
      </c>
      <c r="O23" s="10" t="s">
        <v>35</v>
      </c>
      <c r="P23" s="10" t="s">
        <v>34</v>
      </c>
      <c r="Q23" s="10" t="s">
        <v>34</v>
      </c>
      <c r="R23" s="10" t="s">
        <v>34</v>
      </c>
      <c r="S23" s="10" t="s">
        <v>34</v>
      </c>
      <c r="T23" s="10" t="s">
        <v>34</v>
      </c>
      <c r="U23" s="10" t="s">
        <v>34</v>
      </c>
      <c r="V23" s="10" t="s">
        <v>34</v>
      </c>
      <c r="W23" s="10" t="s">
        <v>34</v>
      </c>
      <c r="X23" s="10" t="s">
        <v>34</v>
      </c>
      <c r="Y23" s="24" t="s">
        <v>165</v>
      </c>
    </row>
    <row r="24" spans="1:29" ht="16.5" customHeight="1" x14ac:dyDescent="0.25">
      <c r="A24" s="20" t="s">
        <v>166</v>
      </c>
      <c r="B24" s="9" t="s">
        <v>124</v>
      </c>
      <c r="C24" s="10" t="s">
        <v>32</v>
      </c>
      <c r="D24" s="11"/>
      <c r="E24" s="10" t="s">
        <v>125</v>
      </c>
      <c r="F24" s="9"/>
      <c r="G24" s="11"/>
      <c r="H24" s="10">
        <v>7</v>
      </c>
      <c r="I24" s="10">
        <v>7</v>
      </c>
      <c r="J24" s="10">
        <v>7</v>
      </c>
      <c r="K24" s="10">
        <v>7</v>
      </c>
      <c r="L24" s="12">
        <f t="shared" si="0"/>
        <v>28</v>
      </c>
      <c r="M24" s="12">
        <f t="shared" si="1"/>
        <v>7</v>
      </c>
      <c r="N24" s="10" t="s">
        <v>38</v>
      </c>
      <c r="O24" s="10" t="s">
        <v>34</v>
      </c>
      <c r="P24" s="10" t="s">
        <v>38</v>
      </c>
      <c r="Q24" s="10" t="s">
        <v>38</v>
      </c>
      <c r="R24" s="10" t="s">
        <v>38</v>
      </c>
      <c r="S24" s="10" t="s">
        <v>34</v>
      </c>
      <c r="T24" s="10" t="s">
        <v>34</v>
      </c>
      <c r="U24" s="10" t="s">
        <v>34</v>
      </c>
      <c r="V24" s="10" t="s">
        <v>38</v>
      </c>
      <c r="W24" s="10" t="s">
        <v>38</v>
      </c>
      <c r="X24" s="10" t="s">
        <v>34</v>
      </c>
      <c r="Y24" s="24" t="s">
        <v>167</v>
      </c>
    </row>
    <row r="25" spans="1:29" ht="15.75" customHeight="1" x14ac:dyDescent="0.25">
      <c r="A25" s="20" t="s">
        <v>168</v>
      </c>
      <c r="B25" s="9" t="s">
        <v>124</v>
      </c>
      <c r="C25" s="10" t="s">
        <v>32</v>
      </c>
      <c r="D25" s="11"/>
      <c r="E25" s="10" t="s">
        <v>125</v>
      </c>
      <c r="H25" s="10">
        <v>7</v>
      </c>
      <c r="I25" s="10">
        <v>8</v>
      </c>
      <c r="J25" s="10">
        <v>8</v>
      </c>
      <c r="K25" s="10">
        <v>8</v>
      </c>
      <c r="L25" s="12">
        <f t="shared" si="0"/>
        <v>31</v>
      </c>
      <c r="M25" s="12">
        <f t="shared" si="1"/>
        <v>7</v>
      </c>
      <c r="N25" s="10" t="s">
        <v>34</v>
      </c>
      <c r="O25" s="10" t="s">
        <v>34</v>
      </c>
      <c r="P25" s="10" t="s">
        <v>38</v>
      </c>
      <c r="Q25" s="10" t="s">
        <v>38</v>
      </c>
      <c r="R25" s="10" t="s">
        <v>34</v>
      </c>
      <c r="S25" s="10" t="s">
        <v>38</v>
      </c>
      <c r="T25" s="10" t="s">
        <v>34</v>
      </c>
      <c r="U25" s="10" t="s">
        <v>34</v>
      </c>
      <c r="V25" s="10" t="s">
        <v>38</v>
      </c>
      <c r="W25" s="10" t="s">
        <v>38</v>
      </c>
      <c r="X25" s="10" t="s">
        <v>38</v>
      </c>
      <c r="Y25" s="26" t="s">
        <v>169</v>
      </c>
    </row>
    <row r="26" spans="1:29" ht="15.75" customHeight="1" x14ac:dyDescent="0.25">
      <c r="A26" s="20" t="s">
        <v>170</v>
      </c>
      <c r="B26" s="9" t="s">
        <v>124</v>
      </c>
      <c r="C26" s="10" t="s">
        <v>32</v>
      </c>
      <c r="D26" s="11"/>
      <c r="E26" s="10" t="s">
        <v>125</v>
      </c>
      <c r="H26" s="10">
        <v>5</v>
      </c>
      <c r="I26" s="10">
        <v>5</v>
      </c>
      <c r="J26" s="10">
        <v>6</v>
      </c>
      <c r="K26" s="10">
        <v>7</v>
      </c>
      <c r="L26" s="12">
        <f t="shared" si="0"/>
        <v>23</v>
      </c>
      <c r="M26" s="12">
        <f t="shared" si="1"/>
        <v>5</v>
      </c>
      <c r="N26" s="10" t="s">
        <v>34</v>
      </c>
      <c r="O26" s="10" t="s">
        <v>34</v>
      </c>
      <c r="P26" s="10" t="s">
        <v>34</v>
      </c>
      <c r="Q26" s="10" t="s">
        <v>34</v>
      </c>
      <c r="R26" s="10" t="s">
        <v>34</v>
      </c>
      <c r="S26" s="10" t="s">
        <v>34</v>
      </c>
      <c r="T26" s="10" t="s">
        <v>35</v>
      </c>
      <c r="U26" s="10" t="s">
        <v>35</v>
      </c>
      <c r="V26" s="10" t="s">
        <v>34</v>
      </c>
      <c r="W26" s="10" t="s">
        <v>35</v>
      </c>
      <c r="X26" s="10" t="s">
        <v>34</v>
      </c>
      <c r="Y26" s="26" t="s">
        <v>171</v>
      </c>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400-000000000000}">
          <x14:formula1>
            <xm:f>Parameters!$B$2:$B$40</xm:f>
          </x14:formula1>
          <xm:sqref>E3:E26</xm:sqref>
        </x14:dataValidation>
        <x14:dataValidation type="list" allowBlank="1" showErrorMessage="1" xr:uid="{00000000-0002-0000-0400-000001000000}">
          <x14:formula1>
            <xm:f>Parameters!$C$2:$C$11</xm:f>
          </x14:formula1>
          <xm:sqref>B3:B26</xm:sqref>
        </x14:dataValidation>
        <x14:dataValidation type="list" allowBlank="1" xr:uid="{00000000-0002-0000-0400-000002000000}">
          <x14:formula1>
            <xm:f>Parameters!$D$2:$D$6</xm:f>
          </x14:formula1>
          <xm:sqref>N3:X26</xm:sqref>
        </x14:dataValidation>
        <x14:dataValidation type="list" allowBlank="1" xr:uid="{00000000-0002-0000-0400-000003000000}">
          <x14:formula1>
            <xm:f>Parameters!$G$2:$G$7</xm:f>
          </x14:formula1>
          <xm:sqref>D3:D26</xm:sqref>
        </x14:dataValidation>
        <x14:dataValidation type="list" allowBlank="1" xr:uid="{00000000-0002-0000-0400-000004000000}">
          <x14:formula1>
            <xm:f>Parameters!$E$2:$E$10</xm:f>
          </x14:formula1>
          <xm:sqref>H3:K26</xm:sqref>
        </x14:dataValidation>
        <x14:dataValidation type="list" allowBlank="1" xr:uid="{00000000-0002-0000-0400-000005000000}">
          <x14:formula1>
            <xm:f>Parameters!$A$2:$A$18</xm:f>
          </x14:formula1>
          <xm:sqref>C3:C26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172</v>
      </c>
      <c r="B3" s="9" t="s">
        <v>173</v>
      </c>
      <c r="C3" s="10" t="s">
        <v>32</v>
      </c>
      <c r="D3" s="11"/>
      <c r="E3" s="10" t="s">
        <v>33</v>
      </c>
      <c r="F3" s="10">
        <v>1</v>
      </c>
      <c r="G3" s="10">
        <v>21</v>
      </c>
      <c r="H3" s="10">
        <v>2</v>
      </c>
      <c r="I3" s="10">
        <v>5</v>
      </c>
      <c r="J3" s="10">
        <v>5</v>
      </c>
      <c r="K3" s="10">
        <v>3</v>
      </c>
      <c r="L3" s="12">
        <f t="shared" ref="L3:L25" si="0">SUM(H3:K3)</f>
        <v>15</v>
      </c>
      <c r="M3" s="12">
        <f t="shared" ref="M3:M25" si="1">IF(SUM(H3:K3)&gt;=28,7,IF(SUM(H3:K3)&gt;=24,6,IF(SUM(H3:K3)&gt;=19,5,IF(SUM(H3:K3)&gt;=15,4,IF(SUM(H3:K3)&gt;=10,3,IF(SUM(H3:K3)&gt;=6,2,IF(SUM(H3:K3)&gt;=1,1,IF(H3="","",0))))))))</f>
        <v>4</v>
      </c>
      <c r="N3" s="9"/>
      <c r="O3" s="9"/>
      <c r="P3" s="9"/>
      <c r="Q3" s="9"/>
      <c r="R3" s="9"/>
      <c r="S3" s="9"/>
      <c r="T3" s="9"/>
      <c r="U3" s="9"/>
      <c r="V3" s="9"/>
      <c r="W3" s="9"/>
      <c r="X3" s="9"/>
      <c r="Y3" s="13"/>
    </row>
    <row r="4" spans="1:31" ht="15.75" customHeight="1" x14ac:dyDescent="0.3">
      <c r="A4" s="8" t="s">
        <v>174</v>
      </c>
      <c r="B4" s="9" t="s">
        <v>173</v>
      </c>
      <c r="C4" s="10" t="s">
        <v>32</v>
      </c>
      <c r="D4" s="11"/>
      <c r="E4" s="10" t="s">
        <v>33</v>
      </c>
      <c r="F4" s="10">
        <v>0</v>
      </c>
      <c r="G4" s="10">
        <v>11</v>
      </c>
      <c r="H4" s="10">
        <v>3</v>
      </c>
      <c r="I4" s="10">
        <v>3</v>
      </c>
      <c r="J4" s="10">
        <v>5</v>
      </c>
      <c r="K4" s="10">
        <v>4</v>
      </c>
      <c r="L4" s="12">
        <f t="shared" si="0"/>
        <v>15</v>
      </c>
      <c r="M4" s="12">
        <f t="shared" si="1"/>
        <v>4</v>
      </c>
      <c r="N4" s="9"/>
      <c r="O4" s="9"/>
      <c r="P4" s="9"/>
      <c r="Q4" s="9"/>
      <c r="R4" s="9"/>
      <c r="S4" s="9"/>
      <c r="T4" s="9"/>
      <c r="U4" s="9"/>
      <c r="V4" s="9"/>
      <c r="W4" s="9"/>
      <c r="X4" s="9"/>
      <c r="Y4" s="14"/>
    </row>
    <row r="5" spans="1:31" ht="15.75" customHeight="1" x14ac:dyDescent="0.3">
      <c r="A5" s="8" t="s">
        <v>175</v>
      </c>
      <c r="B5" s="9" t="s">
        <v>173</v>
      </c>
      <c r="C5" s="10" t="s">
        <v>32</v>
      </c>
      <c r="D5" s="11"/>
      <c r="E5" s="10" t="s">
        <v>33</v>
      </c>
      <c r="F5" s="10">
        <v>1</v>
      </c>
      <c r="G5" s="10">
        <v>4</v>
      </c>
      <c r="H5" s="10">
        <v>2</v>
      </c>
      <c r="I5" s="10">
        <v>6</v>
      </c>
      <c r="J5" s="10">
        <v>6</v>
      </c>
      <c r="K5" s="10">
        <v>7</v>
      </c>
      <c r="L5" s="12">
        <f t="shared" si="0"/>
        <v>21</v>
      </c>
      <c r="M5" s="12">
        <f t="shared" si="1"/>
        <v>5</v>
      </c>
      <c r="N5" s="9"/>
      <c r="O5" s="9"/>
      <c r="P5" s="9"/>
      <c r="Q5" s="9"/>
      <c r="R5" s="9"/>
      <c r="S5" s="9"/>
      <c r="T5" s="9"/>
      <c r="U5" s="9"/>
      <c r="V5" s="9"/>
      <c r="W5" s="9"/>
      <c r="X5" s="9"/>
      <c r="Y5" s="15"/>
    </row>
    <row r="6" spans="1:31" ht="15.75" customHeight="1" x14ac:dyDescent="0.3">
      <c r="A6" s="8" t="s">
        <v>176</v>
      </c>
      <c r="B6" s="9" t="s">
        <v>173</v>
      </c>
      <c r="C6" s="10" t="s">
        <v>32</v>
      </c>
      <c r="D6" s="11"/>
      <c r="E6" s="10" t="s">
        <v>33</v>
      </c>
      <c r="F6" s="10">
        <v>0</v>
      </c>
      <c r="G6" s="10">
        <v>9</v>
      </c>
      <c r="H6" s="10">
        <v>4</v>
      </c>
      <c r="I6" s="10">
        <v>7</v>
      </c>
      <c r="J6" s="10">
        <v>7</v>
      </c>
      <c r="K6" s="10">
        <v>7</v>
      </c>
      <c r="L6" s="12">
        <f t="shared" si="0"/>
        <v>25</v>
      </c>
      <c r="M6" s="12">
        <f t="shared" si="1"/>
        <v>6</v>
      </c>
      <c r="N6" s="9"/>
      <c r="O6" s="9"/>
      <c r="P6" s="9"/>
      <c r="Q6" s="9"/>
      <c r="R6" s="9"/>
      <c r="S6" s="9"/>
      <c r="T6" s="9"/>
      <c r="U6" s="9"/>
      <c r="V6" s="9"/>
      <c r="W6" s="9"/>
      <c r="X6" s="9"/>
      <c r="Y6" s="16"/>
    </row>
    <row r="7" spans="1:31" ht="15.75" customHeight="1" x14ac:dyDescent="0.3">
      <c r="A7" s="8" t="s">
        <v>177</v>
      </c>
      <c r="B7" s="9" t="s">
        <v>173</v>
      </c>
      <c r="C7" s="10" t="s">
        <v>32</v>
      </c>
      <c r="D7" s="11"/>
      <c r="E7" s="10" t="s">
        <v>33</v>
      </c>
      <c r="F7" s="10">
        <v>2</v>
      </c>
      <c r="G7" s="10">
        <v>7</v>
      </c>
      <c r="H7" s="10">
        <v>6</v>
      </c>
      <c r="I7" s="10">
        <v>5</v>
      </c>
      <c r="J7" s="10">
        <v>6</v>
      </c>
      <c r="K7" s="10">
        <v>6</v>
      </c>
      <c r="L7" s="12">
        <f t="shared" si="0"/>
        <v>23</v>
      </c>
      <c r="M7" s="12">
        <f t="shared" si="1"/>
        <v>5</v>
      </c>
      <c r="N7" s="9"/>
      <c r="O7" s="9"/>
      <c r="P7" s="9"/>
      <c r="Q7" s="9"/>
      <c r="R7" s="9"/>
      <c r="S7" s="9"/>
      <c r="T7" s="9"/>
      <c r="U7" s="9"/>
      <c r="V7" s="9"/>
      <c r="W7" s="9"/>
      <c r="X7" s="9"/>
      <c r="Y7" s="16"/>
    </row>
    <row r="8" spans="1:31" ht="15.75" customHeight="1" x14ac:dyDescent="0.3">
      <c r="A8" s="8" t="s">
        <v>178</v>
      </c>
      <c r="B8" s="9" t="s">
        <v>173</v>
      </c>
      <c r="C8" s="10" t="s">
        <v>32</v>
      </c>
      <c r="D8" s="11"/>
      <c r="E8" s="10" t="s">
        <v>33</v>
      </c>
      <c r="F8" s="10">
        <v>1</v>
      </c>
      <c r="G8" s="10">
        <v>15</v>
      </c>
      <c r="H8" s="10">
        <v>2</v>
      </c>
      <c r="I8" s="10">
        <v>6</v>
      </c>
      <c r="J8" s="10">
        <v>6</v>
      </c>
      <c r="K8" s="10">
        <v>6</v>
      </c>
      <c r="L8" s="12">
        <f t="shared" si="0"/>
        <v>20</v>
      </c>
      <c r="M8" s="12">
        <f t="shared" si="1"/>
        <v>5</v>
      </c>
      <c r="N8" s="9"/>
      <c r="O8" s="9"/>
      <c r="P8" s="9"/>
      <c r="Q8" s="9"/>
      <c r="R8" s="9"/>
      <c r="S8" s="9"/>
      <c r="T8" s="9"/>
      <c r="U8" s="9"/>
      <c r="V8" s="9"/>
      <c r="W8" s="9"/>
      <c r="X8" s="9"/>
      <c r="Y8" s="16"/>
    </row>
    <row r="9" spans="1:31" ht="15.75" customHeight="1" x14ac:dyDescent="0.3">
      <c r="A9" s="8" t="s">
        <v>179</v>
      </c>
      <c r="B9" s="9" t="s">
        <v>173</v>
      </c>
      <c r="C9" s="10" t="s">
        <v>32</v>
      </c>
      <c r="D9" s="11"/>
      <c r="E9" s="10" t="s">
        <v>33</v>
      </c>
      <c r="F9" s="10">
        <v>0</v>
      </c>
      <c r="G9" s="10">
        <v>9</v>
      </c>
      <c r="H9" s="10">
        <v>2</v>
      </c>
      <c r="I9" s="10">
        <v>4</v>
      </c>
      <c r="J9" s="10">
        <v>6</v>
      </c>
      <c r="K9" s="10">
        <v>3</v>
      </c>
      <c r="L9" s="12">
        <f t="shared" si="0"/>
        <v>15</v>
      </c>
      <c r="M9" s="12">
        <f t="shared" si="1"/>
        <v>4</v>
      </c>
      <c r="N9" s="9"/>
      <c r="O9" s="9"/>
      <c r="P9" s="9"/>
      <c r="Q9" s="9"/>
      <c r="R9" s="9"/>
      <c r="S9" s="9"/>
      <c r="T9" s="9"/>
      <c r="U9" s="9"/>
      <c r="V9" s="9"/>
      <c r="W9" s="9"/>
      <c r="X9" s="9"/>
      <c r="Y9" s="15"/>
    </row>
    <row r="10" spans="1:31" ht="15.75" customHeight="1" x14ac:dyDescent="0.3">
      <c r="A10" s="8" t="s">
        <v>180</v>
      </c>
      <c r="B10" s="9" t="s">
        <v>173</v>
      </c>
      <c r="C10" s="10" t="s">
        <v>32</v>
      </c>
      <c r="D10" s="11"/>
      <c r="E10" s="10" t="s">
        <v>33</v>
      </c>
      <c r="F10" s="10">
        <v>1</v>
      </c>
      <c r="G10" s="10">
        <v>10</v>
      </c>
      <c r="H10" s="10">
        <v>4</v>
      </c>
      <c r="I10" s="10">
        <v>5</v>
      </c>
      <c r="J10" s="10">
        <v>7</v>
      </c>
      <c r="K10" s="10"/>
      <c r="L10" s="12">
        <f t="shared" si="0"/>
        <v>16</v>
      </c>
      <c r="M10" s="12">
        <f t="shared" si="1"/>
        <v>4</v>
      </c>
      <c r="N10" s="9"/>
      <c r="O10" s="9"/>
      <c r="P10" s="9"/>
      <c r="Q10" s="9"/>
      <c r="R10" s="9"/>
      <c r="S10" s="9"/>
      <c r="T10" s="9"/>
      <c r="U10" s="9"/>
      <c r="V10" s="9"/>
      <c r="W10" s="9"/>
      <c r="X10" s="9"/>
      <c r="Y10" s="16"/>
    </row>
    <row r="11" spans="1:31" ht="15.75" customHeight="1" x14ac:dyDescent="0.3">
      <c r="A11" s="8" t="s">
        <v>181</v>
      </c>
      <c r="B11" s="9" t="s">
        <v>173</v>
      </c>
      <c r="C11" s="10" t="s">
        <v>32</v>
      </c>
      <c r="D11" s="11"/>
      <c r="E11" s="10" t="s">
        <v>33</v>
      </c>
      <c r="F11" s="10">
        <v>1</v>
      </c>
      <c r="G11" s="10">
        <v>7</v>
      </c>
      <c r="H11" s="10">
        <v>7</v>
      </c>
      <c r="I11" s="9"/>
      <c r="J11" s="9"/>
      <c r="K11" s="10">
        <v>7</v>
      </c>
      <c r="L11" s="12">
        <f t="shared" si="0"/>
        <v>14</v>
      </c>
      <c r="M11" s="12">
        <f t="shared" si="1"/>
        <v>3</v>
      </c>
      <c r="N11" s="9"/>
      <c r="O11" s="9"/>
      <c r="P11" s="9"/>
      <c r="Q11" s="9"/>
      <c r="R11" s="9"/>
      <c r="S11" s="9"/>
      <c r="T11" s="9"/>
      <c r="U11" s="9"/>
      <c r="V11" s="9"/>
      <c r="W11" s="9"/>
      <c r="X11" s="9"/>
      <c r="Y11" s="15"/>
    </row>
    <row r="12" spans="1:31" ht="15.75" customHeight="1" x14ac:dyDescent="0.3">
      <c r="A12" s="8" t="s">
        <v>182</v>
      </c>
      <c r="B12" s="9" t="s">
        <v>173</v>
      </c>
      <c r="C12" s="10" t="s">
        <v>32</v>
      </c>
      <c r="D12" s="11"/>
      <c r="E12" s="10" t="s">
        <v>33</v>
      </c>
      <c r="F12" s="10">
        <v>1</v>
      </c>
      <c r="G12" s="10">
        <v>16</v>
      </c>
      <c r="H12" s="10">
        <v>4</v>
      </c>
      <c r="I12" s="10">
        <v>4</v>
      </c>
      <c r="J12" s="10">
        <v>5</v>
      </c>
      <c r="K12" s="10">
        <v>6</v>
      </c>
      <c r="L12" s="12">
        <f t="shared" si="0"/>
        <v>19</v>
      </c>
      <c r="M12" s="12">
        <f t="shared" si="1"/>
        <v>5</v>
      </c>
      <c r="N12" s="9"/>
      <c r="O12" s="9"/>
      <c r="P12" s="9"/>
      <c r="Q12" s="9"/>
      <c r="R12" s="9"/>
      <c r="S12" s="9"/>
      <c r="T12" s="9"/>
      <c r="U12" s="9"/>
      <c r="V12" s="9"/>
      <c r="W12" s="9"/>
      <c r="X12" s="9"/>
      <c r="Y12" s="14"/>
    </row>
    <row r="13" spans="1:31" ht="15.75" customHeight="1" x14ac:dyDescent="0.3">
      <c r="A13" s="8" t="s">
        <v>183</v>
      </c>
      <c r="B13" s="9" t="s">
        <v>173</v>
      </c>
      <c r="C13" s="10" t="s">
        <v>32</v>
      </c>
      <c r="D13" s="11"/>
      <c r="E13" s="10" t="s">
        <v>33</v>
      </c>
      <c r="F13" s="10">
        <v>1</v>
      </c>
      <c r="G13" s="10">
        <v>14</v>
      </c>
      <c r="H13" s="10">
        <v>3</v>
      </c>
      <c r="I13" s="10">
        <v>4</v>
      </c>
      <c r="J13" s="10">
        <v>4</v>
      </c>
      <c r="K13" s="10">
        <v>4</v>
      </c>
      <c r="L13" s="12">
        <f t="shared" si="0"/>
        <v>15</v>
      </c>
      <c r="M13" s="12">
        <f t="shared" si="1"/>
        <v>4</v>
      </c>
      <c r="N13" s="9"/>
      <c r="O13" s="9"/>
      <c r="P13" s="9"/>
      <c r="Q13" s="9"/>
      <c r="R13" s="9"/>
      <c r="S13" s="9"/>
      <c r="T13" s="9"/>
      <c r="U13" s="9"/>
      <c r="V13" s="9"/>
      <c r="W13" s="9"/>
      <c r="X13" s="9"/>
      <c r="Y13" s="15"/>
    </row>
    <row r="14" spans="1:31" ht="15.75" customHeight="1" x14ac:dyDescent="0.3">
      <c r="A14" s="8" t="s">
        <v>184</v>
      </c>
      <c r="B14" s="9" t="s">
        <v>173</v>
      </c>
      <c r="C14" s="10" t="s">
        <v>32</v>
      </c>
      <c r="D14" s="11"/>
      <c r="E14" s="10" t="s">
        <v>33</v>
      </c>
      <c r="F14" s="10">
        <v>1</v>
      </c>
      <c r="G14" s="10">
        <v>10</v>
      </c>
      <c r="H14" s="10">
        <v>2</v>
      </c>
      <c r="I14" s="10">
        <v>3</v>
      </c>
      <c r="J14" s="10">
        <v>3</v>
      </c>
      <c r="K14" s="10">
        <v>3</v>
      </c>
      <c r="L14" s="12">
        <f t="shared" si="0"/>
        <v>11</v>
      </c>
      <c r="M14" s="12">
        <f t="shared" si="1"/>
        <v>3</v>
      </c>
      <c r="N14" s="9"/>
      <c r="O14" s="9"/>
      <c r="P14" s="9"/>
      <c r="Q14" s="9"/>
      <c r="R14" s="9"/>
      <c r="S14" s="9"/>
      <c r="T14" s="9"/>
      <c r="U14" s="9"/>
      <c r="V14" s="9"/>
      <c r="W14" s="9"/>
      <c r="X14" s="9"/>
      <c r="Y14" s="16"/>
    </row>
    <row r="15" spans="1:31" ht="15.75" customHeight="1" x14ac:dyDescent="0.3">
      <c r="A15" s="8" t="s">
        <v>185</v>
      </c>
      <c r="B15" s="9" t="s">
        <v>173</v>
      </c>
      <c r="C15" s="10" t="s">
        <v>32</v>
      </c>
      <c r="D15" s="11"/>
      <c r="E15" s="10" t="s">
        <v>33</v>
      </c>
      <c r="F15" s="10">
        <v>1</v>
      </c>
      <c r="G15" s="10">
        <v>26</v>
      </c>
      <c r="H15" s="10">
        <v>0</v>
      </c>
      <c r="I15" s="9"/>
      <c r="J15" s="9"/>
      <c r="K15" s="9"/>
      <c r="L15" s="12">
        <f t="shared" si="0"/>
        <v>0</v>
      </c>
      <c r="M15" s="12">
        <f t="shared" si="1"/>
        <v>0</v>
      </c>
      <c r="N15" s="9"/>
      <c r="O15" s="9"/>
      <c r="P15" s="9"/>
      <c r="Q15" s="9"/>
      <c r="R15" s="9"/>
      <c r="S15" s="9"/>
      <c r="T15" s="9"/>
      <c r="U15" s="9"/>
      <c r="V15" s="9"/>
      <c r="W15" s="9"/>
      <c r="X15" s="9"/>
      <c r="Y15" s="16"/>
    </row>
    <row r="16" spans="1:31" ht="15.75" customHeight="1" x14ac:dyDescent="0.3">
      <c r="A16" s="8" t="s">
        <v>186</v>
      </c>
      <c r="B16" s="9" t="s">
        <v>173</v>
      </c>
      <c r="C16" s="10" t="s">
        <v>32</v>
      </c>
      <c r="D16" s="11"/>
      <c r="E16" s="10" t="s">
        <v>33</v>
      </c>
      <c r="F16" s="10">
        <v>0</v>
      </c>
      <c r="G16" s="10">
        <v>7</v>
      </c>
      <c r="H16" s="10">
        <v>6</v>
      </c>
      <c r="I16" s="10">
        <v>6</v>
      </c>
      <c r="J16" s="10">
        <v>8</v>
      </c>
      <c r="K16" s="10">
        <v>8</v>
      </c>
      <c r="L16" s="12">
        <f t="shared" si="0"/>
        <v>28</v>
      </c>
      <c r="M16" s="12">
        <f t="shared" si="1"/>
        <v>7</v>
      </c>
      <c r="N16" s="9"/>
      <c r="O16" s="9"/>
      <c r="P16" s="9"/>
      <c r="Q16" s="9"/>
      <c r="R16" s="9"/>
      <c r="S16" s="9"/>
      <c r="T16" s="9"/>
      <c r="U16" s="9"/>
      <c r="V16" s="9"/>
      <c r="W16" s="9"/>
      <c r="X16" s="9"/>
      <c r="Y16" s="16"/>
    </row>
    <row r="17" spans="1:29" ht="15.75" customHeight="1" x14ac:dyDescent="0.3">
      <c r="A17" s="8" t="s">
        <v>187</v>
      </c>
      <c r="B17" s="9" t="s">
        <v>173</v>
      </c>
      <c r="C17" s="10" t="s">
        <v>32</v>
      </c>
      <c r="D17" s="11"/>
      <c r="E17" s="10" t="s">
        <v>33</v>
      </c>
      <c r="F17" s="10">
        <v>1</v>
      </c>
      <c r="G17" s="10">
        <v>8</v>
      </c>
      <c r="H17" s="10">
        <v>6</v>
      </c>
      <c r="I17" s="10">
        <v>8</v>
      </c>
      <c r="J17" s="10">
        <v>6</v>
      </c>
      <c r="K17" s="10">
        <v>8</v>
      </c>
      <c r="L17" s="12">
        <f t="shared" si="0"/>
        <v>28</v>
      </c>
      <c r="M17" s="12">
        <f t="shared" si="1"/>
        <v>7</v>
      </c>
      <c r="N17" s="9"/>
      <c r="O17" s="9"/>
      <c r="P17" s="9"/>
      <c r="Q17" s="9"/>
      <c r="R17" s="9"/>
      <c r="S17" s="9"/>
      <c r="T17" s="9"/>
      <c r="U17" s="9"/>
      <c r="V17" s="9"/>
      <c r="W17" s="9"/>
      <c r="X17" s="9"/>
      <c r="Y17" s="16"/>
    </row>
    <row r="18" spans="1:29" ht="15.75" customHeight="1" x14ac:dyDescent="0.3">
      <c r="A18" s="8" t="s">
        <v>188</v>
      </c>
      <c r="B18" s="9" t="s">
        <v>173</v>
      </c>
      <c r="C18" s="10" t="s">
        <v>32</v>
      </c>
      <c r="D18" s="11"/>
      <c r="E18" s="10" t="s">
        <v>33</v>
      </c>
      <c r="F18" s="10">
        <v>0</v>
      </c>
      <c r="G18" s="10">
        <v>7</v>
      </c>
      <c r="H18" s="10">
        <v>5</v>
      </c>
      <c r="I18" s="10">
        <v>7</v>
      </c>
      <c r="J18" s="10">
        <v>8</v>
      </c>
      <c r="K18" s="10">
        <v>7</v>
      </c>
      <c r="L18" s="12">
        <f t="shared" si="0"/>
        <v>27</v>
      </c>
      <c r="M18" s="12">
        <f t="shared" si="1"/>
        <v>6</v>
      </c>
      <c r="N18" s="9"/>
      <c r="O18" s="9"/>
      <c r="P18" s="9"/>
      <c r="Q18" s="9"/>
      <c r="R18" s="9"/>
      <c r="S18" s="9"/>
      <c r="T18" s="9"/>
      <c r="U18" s="9"/>
      <c r="V18" s="9"/>
      <c r="W18" s="9"/>
      <c r="X18" s="9"/>
      <c r="Y18" s="14"/>
      <c r="Z18" s="17"/>
      <c r="AA18" s="17"/>
      <c r="AB18" s="17"/>
      <c r="AC18" s="17"/>
    </row>
    <row r="19" spans="1:29" ht="15.75" customHeight="1" x14ac:dyDescent="0.3">
      <c r="A19" s="8" t="s">
        <v>189</v>
      </c>
      <c r="B19" s="9" t="s">
        <v>173</v>
      </c>
      <c r="C19" s="10" t="s">
        <v>32</v>
      </c>
      <c r="D19" s="11"/>
      <c r="E19" s="10" t="s">
        <v>33</v>
      </c>
      <c r="F19" s="10">
        <v>1</v>
      </c>
      <c r="G19" s="10">
        <v>6</v>
      </c>
      <c r="H19" s="10">
        <v>7</v>
      </c>
      <c r="I19" s="10">
        <v>5</v>
      </c>
      <c r="J19" s="10">
        <v>8</v>
      </c>
      <c r="K19" s="10">
        <v>8</v>
      </c>
      <c r="L19" s="12">
        <f t="shared" si="0"/>
        <v>28</v>
      </c>
      <c r="M19" s="12">
        <f t="shared" si="1"/>
        <v>7</v>
      </c>
      <c r="N19" s="9"/>
      <c r="O19" s="9"/>
      <c r="P19" s="9"/>
      <c r="Q19" s="9"/>
      <c r="R19" s="9"/>
      <c r="S19" s="9"/>
      <c r="T19" s="9"/>
      <c r="U19" s="9"/>
      <c r="V19" s="9"/>
      <c r="W19" s="9"/>
      <c r="X19" s="9"/>
      <c r="Y19" s="14"/>
      <c r="Z19" s="17"/>
      <c r="AA19" s="17"/>
      <c r="AB19" s="17"/>
      <c r="AC19" s="17"/>
    </row>
    <row r="20" spans="1:29" ht="15.75" customHeight="1" x14ac:dyDescent="0.3">
      <c r="A20" s="8" t="s">
        <v>190</v>
      </c>
      <c r="B20" s="9" t="s">
        <v>173</v>
      </c>
      <c r="C20" s="10" t="s">
        <v>32</v>
      </c>
      <c r="D20" s="11"/>
      <c r="E20" s="10" t="s">
        <v>33</v>
      </c>
      <c r="F20" s="10">
        <v>3</v>
      </c>
      <c r="G20" s="10">
        <v>9</v>
      </c>
      <c r="H20" s="10">
        <v>2</v>
      </c>
      <c r="I20" s="10">
        <v>6</v>
      </c>
      <c r="J20" s="10">
        <v>6</v>
      </c>
      <c r="K20" s="10">
        <v>5</v>
      </c>
      <c r="L20" s="12">
        <f t="shared" si="0"/>
        <v>19</v>
      </c>
      <c r="M20" s="12">
        <f t="shared" si="1"/>
        <v>5</v>
      </c>
      <c r="N20" s="9"/>
      <c r="O20" s="9"/>
      <c r="P20" s="9"/>
      <c r="Q20" s="9"/>
      <c r="R20" s="9"/>
      <c r="S20" s="9"/>
      <c r="T20" s="9"/>
      <c r="U20" s="9"/>
      <c r="V20" s="9"/>
      <c r="W20" s="9"/>
      <c r="X20" s="9"/>
      <c r="Y20" s="14"/>
      <c r="Z20" s="17"/>
      <c r="AA20" s="17"/>
      <c r="AB20" s="17"/>
      <c r="AC20" s="17"/>
    </row>
    <row r="21" spans="1:29" ht="15.75" customHeight="1" x14ac:dyDescent="0.25">
      <c r="A21" s="20" t="s">
        <v>191</v>
      </c>
      <c r="B21" s="9" t="s">
        <v>173</v>
      </c>
      <c r="C21" s="10" t="s">
        <v>32</v>
      </c>
      <c r="D21" s="11"/>
      <c r="E21" s="10" t="s">
        <v>33</v>
      </c>
      <c r="F21" s="10">
        <v>0</v>
      </c>
      <c r="G21" s="10">
        <v>9</v>
      </c>
      <c r="H21" s="10">
        <v>5</v>
      </c>
      <c r="I21" s="10">
        <v>7</v>
      </c>
      <c r="J21" s="10">
        <v>7</v>
      </c>
      <c r="K21" s="10">
        <v>8</v>
      </c>
      <c r="L21" s="12">
        <f t="shared" si="0"/>
        <v>27</v>
      </c>
      <c r="M21" s="12">
        <f t="shared" si="1"/>
        <v>6</v>
      </c>
      <c r="N21" s="9"/>
      <c r="O21" s="9"/>
      <c r="P21" s="9"/>
      <c r="Q21" s="9"/>
      <c r="R21" s="9"/>
      <c r="S21" s="9"/>
      <c r="T21" s="9"/>
      <c r="U21" s="9"/>
      <c r="V21" s="9"/>
      <c r="W21" s="9"/>
      <c r="X21" s="9"/>
      <c r="Y21" s="14"/>
      <c r="Z21" s="17"/>
      <c r="AA21" s="17"/>
      <c r="AB21" s="17"/>
      <c r="AC21" s="17"/>
    </row>
    <row r="22" spans="1:29" ht="15.75" customHeight="1" x14ac:dyDescent="0.3">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500-000000000000}">
          <x14:formula1>
            <xm:f>Parameters!$B$2:$B$40</xm:f>
          </x14:formula1>
          <xm:sqref>E3:E25</xm:sqref>
        </x14:dataValidation>
        <x14:dataValidation type="list" allowBlank="1" showErrorMessage="1" xr:uid="{00000000-0002-0000-0500-000001000000}">
          <x14:formula1>
            <xm:f>Parameters!$C$2:$C$11</xm:f>
          </x14:formula1>
          <xm:sqref>B3:B25</xm:sqref>
        </x14:dataValidation>
        <x14:dataValidation type="list" allowBlank="1" xr:uid="{00000000-0002-0000-0500-000002000000}">
          <x14:formula1>
            <xm:f>Parameters!$D$2:$D$6</xm:f>
          </x14:formula1>
          <xm:sqref>N3:X25</xm:sqref>
        </x14:dataValidation>
        <x14:dataValidation type="list" allowBlank="1" xr:uid="{00000000-0002-0000-0500-000003000000}">
          <x14:formula1>
            <xm:f>Parameters!$G$2:$G$7</xm:f>
          </x14:formula1>
          <xm:sqref>D3:D25</xm:sqref>
        </x14:dataValidation>
        <x14:dataValidation type="list" allowBlank="1" xr:uid="{00000000-0002-0000-0500-000004000000}">
          <x14:formula1>
            <xm:f>Parameters!$E$2:$E$10</xm:f>
          </x14:formula1>
          <xm:sqref>H3:K25</xm:sqref>
        </x14:dataValidation>
        <x14:dataValidation type="list" allowBlank="1" xr:uid="{00000000-0002-0000-0500-000005000000}">
          <x14:formula1>
            <xm:f>Parameters!$A$2:$A$18</xm:f>
          </x14:formula1>
          <xm:sqref>C3:C25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E99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192</v>
      </c>
      <c r="B3" s="9" t="s">
        <v>193</v>
      </c>
      <c r="C3" s="9"/>
      <c r="D3" s="11"/>
      <c r="E3" s="9"/>
      <c r="F3" s="9"/>
      <c r="G3" s="9"/>
      <c r="H3" s="9"/>
      <c r="I3" s="9"/>
      <c r="J3" s="9"/>
      <c r="K3" s="9"/>
      <c r="L3" s="12">
        <f t="shared" ref="L3:L23" si="0">SUM(H3:K3)</f>
        <v>0</v>
      </c>
      <c r="M3" s="12" t="str">
        <f t="shared" ref="M3:M23" si="1">IF(SUM(H3:K3)&gt;=28,7,IF(SUM(H3:K3)&gt;=24,6,IF(SUM(H3:K3)&gt;=19,5,IF(SUM(H3:K3)&gt;=15,4,IF(SUM(H3:K3)&gt;=10,3,IF(SUM(H3:K3)&gt;=6,2,IF(SUM(H3:K3)&gt;=1,1,IF(H3="","",0))))))))</f>
        <v/>
      </c>
      <c r="N3" s="9"/>
      <c r="O3" s="9"/>
      <c r="P3" s="9"/>
      <c r="Q3" s="9"/>
      <c r="R3" s="9"/>
      <c r="S3" s="9"/>
      <c r="T3" s="9"/>
      <c r="U3" s="9"/>
      <c r="V3" s="9"/>
      <c r="W3" s="9"/>
      <c r="X3" s="9"/>
      <c r="Y3" s="14"/>
    </row>
    <row r="4" spans="1:31" ht="15.75" customHeight="1" x14ac:dyDescent="0.3">
      <c r="A4" s="8" t="s">
        <v>194</v>
      </c>
      <c r="B4" s="9" t="s">
        <v>193</v>
      </c>
      <c r="C4" s="9"/>
      <c r="D4" s="11"/>
      <c r="E4" s="9"/>
      <c r="F4" s="9"/>
      <c r="G4" s="9"/>
      <c r="H4" s="9"/>
      <c r="I4" s="9"/>
      <c r="J4" s="9"/>
      <c r="K4" s="9"/>
      <c r="L4" s="12">
        <f t="shared" si="0"/>
        <v>0</v>
      </c>
      <c r="M4" s="12" t="str">
        <f t="shared" si="1"/>
        <v/>
      </c>
      <c r="N4" s="9"/>
      <c r="O4" s="9"/>
      <c r="P4" s="9"/>
      <c r="Q4" s="9"/>
      <c r="R4" s="9"/>
      <c r="S4" s="9"/>
      <c r="T4" s="9"/>
      <c r="U4" s="9"/>
      <c r="V4" s="9"/>
      <c r="W4" s="9"/>
      <c r="X4" s="9"/>
      <c r="Y4" s="16"/>
    </row>
    <row r="5" spans="1:31" ht="15.75" customHeight="1" x14ac:dyDescent="0.3">
      <c r="A5" s="8" t="s">
        <v>195</v>
      </c>
      <c r="B5" s="9" t="s">
        <v>193</v>
      </c>
      <c r="C5" s="9"/>
      <c r="D5" s="11"/>
      <c r="E5" s="9"/>
      <c r="F5" s="9"/>
      <c r="G5" s="9"/>
      <c r="H5" s="9"/>
      <c r="I5" s="9"/>
      <c r="J5" s="9"/>
      <c r="K5" s="9"/>
      <c r="L5" s="12">
        <f t="shared" si="0"/>
        <v>0</v>
      </c>
      <c r="M5" s="12" t="str">
        <f t="shared" si="1"/>
        <v/>
      </c>
      <c r="N5" s="9"/>
      <c r="O5" s="9"/>
      <c r="P5" s="9"/>
      <c r="Q5" s="9"/>
      <c r="R5" s="9"/>
      <c r="S5" s="9"/>
      <c r="T5" s="9"/>
      <c r="U5" s="9"/>
      <c r="V5" s="9"/>
      <c r="W5" s="9"/>
      <c r="X5" s="9"/>
      <c r="Y5" s="16"/>
    </row>
    <row r="6" spans="1:31" ht="15.75" customHeight="1" x14ac:dyDescent="0.3">
      <c r="A6" s="8" t="s">
        <v>196</v>
      </c>
      <c r="B6" s="9" t="s">
        <v>193</v>
      </c>
      <c r="C6" s="9"/>
      <c r="D6" s="11"/>
      <c r="E6" s="9"/>
      <c r="F6" s="9"/>
      <c r="G6" s="9"/>
      <c r="H6" s="9"/>
      <c r="I6" s="9"/>
      <c r="J6" s="9"/>
      <c r="K6" s="9"/>
      <c r="L6" s="12">
        <f t="shared" si="0"/>
        <v>0</v>
      </c>
      <c r="M6" s="12" t="str">
        <f t="shared" si="1"/>
        <v/>
      </c>
      <c r="N6" s="9"/>
      <c r="O6" s="9"/>
      <c r="P6" s="9"/>
      <c r="Q6" s="9"/>
      <c r="R6" s="9"/>
      <c r="S6" s="9"/>
      <c r="T6" s="9"/>
      <c r="U6" s="9"/>
      <c r="V6" s="9"/>
      <c r="W6" s="9"/>
      <c r="X6" s="9"/>
      <c r="Y6" s="16"/>
    </row>
    <row r="7" spans="1:31" ht="15.75" customHeight="1" x14ac:dyDescent="0.3">
      <c r="A7" s="8" t="s">
        <v>197</v>
      </c>
      <c r="B7" s="9" t="s">
        <v>193</v>
      </c>
      <c r="C7" s="9"/>
      <c r="D7" s="11"/>
      <c r="E7" s="9"/>
      <c r="F7" s="9"/>
      <c r="G7" s="9"/>
      <c r="H7" s="9"/>
      <c r="I7" s="9"/>
      <c r="J7" s="9"/>
      <c r="K7" s="9"/>
      <c r="L7" s="12">
        <f t="shared" si="0"/>
        <v>0</v>
      </c>
      <c r="M7" s="12" t="str">
        <f t="shared" si="1"/>
        <v/>
      </c>
      <c r="N7" s="9"/>
      <c r="O7" s="9"/>
      <c r="P7" s="9"/>
      <c r="Q7" s="9"/>
      <c r="R7" s="9"/>
      <c r="S7" s="9"/>
      <c r="T7" s="9"/>
      <c r="U7" s="9"/>
      <c r="V7" s="9"/>
      <c r="W7" s="9"/>
      <c r="X7" s="9"/>
      <c r="Y7" s="15"/>
    </row>
    <row r="8" spans="1:31" ht="15.75" customHeight="1" x14ac:dyDescent="0.3">
      <c r="A8" s="8"/>
      <c r="B8" s="9"/>
      <c r="C8" s="9"/>
      <c r="D8" s="11"/>
      <c r="E8" s="9"/>
      <c r="F8" s="9"/>
      <c r="G8" s="9"/>
      <c r="H8" s="9"/>
      <c r="I8" s="9"/>
      <c r="J8" s="9"/>
      <c r="K8" s="9"/>
      <c r="L8" s="12">
        <f t="shared" si="0"/>
        <v>0</v>
      </c>
      <c r="M8" s="12" t="str">
        <f t="shared" si="1"/>
        <v/>
      </c>
      <c r="N8" s="9"/>
      <c r="O8" s="9"/>
      <c r="P8" s="9"/>
      <c r="Q8" s="9"/>
      <c r="R8" s="9"/>
      <c r="S8" s="9"/>
      <c r="T8" s="9"/>
      <c r="U8" s="9"/>
      <c r="V8" s="9"/>
      <c r="W8" s="9"/>
      <c r="X8" s="9"/>
      <c r="Y8" s="16"/>
    </row>
    <row r="9" spans="1:31" ht="15.75" customHeight="1" x14ac:dyDescent="0.3">
      <c r="A9" s="8"/>
      <c r="B9" s="9"/>
      <c r="C9" s="9"/>
      <c r="D9" s="11"/>
      <c r="E9" s="9"/>
      <c r="F9" s="9"/>
      <c r="G9" s="9"/>
      <c r="H9" s="9"/>
      <c r="I9" s="9"/>
      <c r="J9" s="9"/>
      <c r="K9" s="9"/>
      <c r="L9" s="12">
        <f t="shared" si="0"/>
        <v>0</v>
      </c>
      <c r="M9" s="12" t="str">
        <f t="shared" si="1"/>
        <v/>
      </c>
      <c r="N9" s="9"/>
      <c r="O9" s="9"/>
      <c r="P9" s="9"/>
      <c r="Q9" s="9"/>
      <c r="R9" s="9"/>
      <c r="S9" s="9"/>
      <c r="T9" s="9"/>
      <c r="U9" s="9"/>
      <c r="V9" s="9"/>
      <c r="W9" s="9"/>
      <c r="X9" s="9"/>
      <c r="Y9" s="15"/>
    </row>
    <row r="10" spans="1:31" ht="15.75" customHeight="1" x14ac:dyDescent="0.3">
      <c r="A10" s="8"/>
      <c r="B10" s="9"/>
      <c r="C10" s="9"/>
      <c r="D10" s="11"/>
      <c r="E10" s="9"/>
      <c r="F10" s="9"/>
      <c r="G10" s="9"/>
      <c r="H10" s="9"/>
      <c r="I10" s="9"/>
      <c r="J10" s="9"/>
      <c r="K10" s="9"/>
      <c r="L10" s="12">
        <f t="shared" si="0"/>
        <v>0</v>
      </c>
      <c r="M10" s="12" t="str">
        <f t="shared" si="1"/>
        <v/>
      </c>
      <c r="N10" s="9"/>
      <c r="O10" s="9"/>
      <c r="P10" s="9"/>
      <c r="Q10" s="9"/>
      <c r="R10" s="9"/>
      <c r="S10" s="9"/>
      <c r="T10" s="9"/>
      <c r="U10" s="9"/>
      <c r="V10" s="9"/>
      <c r="W10" s="9"/>
      <c r="X10" s="9"/>
      <c r="Y10" s="14"/>
    </row>
    <row r="11" spans="1:31" ht="15.75" customHeight="1" x14ac:dyDescent="0.3">
      <c r="A11" s="8"/>
      <c r="B11" s="9"/>
      <c r="C11" s="9"/>
      <c r="D11" s="11"/>
      <c r="E11" s="9"/>
      <c r="F11" s="9"/>
      <c r="G11" s="9"/>
      <c r="H11" s="9"/>
      <c r="I11" s="9"/>
      <c r="J11" s="9"/>
      <c r="K11" s="9"/>
      <c r="L11" s="12">
        <f t="shared" si="0"/>
        <v>0</v>
      </c>
      <c r="M11" s="12" t="str">
        <f t="shared" si="1"/>
        <v/>
      </c>
      <c r="N11" s="9"/>
      <c r="O11" s="9"/>
      <c r="P11" s="9"/>
      <c r="Q11" s="9"/>
      <c r="R11" s="9"/>
      <c r="S11" s="9"/>
      <c r="T11" s="9"/>
      <c r="U11" s="9"/>
      <c r="V11" s="9"/>
      <c r="W11" s="9"/>
      <c r="X11" s="9"/>
      <c r="Y11" s="15"/>
    </row>
    <row r="12" spans="1:31" ht="15.75" customHeight="1" x14ac:dyDescent="0.3">
      <c r="A12" s="8"/>
      <c r="B12" s="9"/>
      <c r="C12" s="9"/>
      <c r="D12" s="11"/>
      <c r="E12" s="9"/>
      <c r="F12" s="9"/>
      <c r="G12" s="9"/>
      <c r="H12" s="9"/>
      <c r="I12" s="9"/>
      <c r="J12" s="9"/>
      <c r="K12" s="9"/>
      <c r="L12" s="12">
        <f t="shared" si="0"/>
        <v>0</v>
      </c>
      <c r="M12" s="12" t="str">
        <f t="shared" si="1"/>
        <v/>
      </c>
      <c r="N12" s="9"/>
      <c r="O12" s="9"/>
      <c r="P12" s="9"/>
      <c r="Q12" s="9"/>
      <c r="R12" s="9"/>
      <c r="S12" s="9"/>
      <c r="T12" s="9"/>
      <c r="U12" s="9"/>
      <c r="V12" s="9"/>
      <c r="W12" s="9"/>
      <c r="X12" s="9"/>
      <c r="Y12" s="16"/>
    </row>
    <row r="13" spans="1:31" ht="15.75" customHeight="1" x14ac:dyDescent="0.3">
      <c r="A13" s="8"/>
      <c r="B13" s="9"/>
      <c r="C13" s="9"/>
      <c r="D13" s="11"/>
      <c r="E13" s="9"/>
      <c r="F13" s="9"/>
      <c r="G13" s="9"/>
      <c r="H13" s="9"/>
      <c r="I13" s="9"/>
      <c r="J13" s="9"/>
      <c r="K13" s="9"/>
      <c r="L13" s="12">
        <f t="shared" si="0"/>
        <v>0</v>
      </c>
      <c r="M13" s="12" t="str">
        <f t="shared" si="1"/>
        <v/>
      </c>
      <c r="N13" s="9"/>
      <c r="O13" s="9"/>
      <c r="P13" s="9"/>
      <c r="Q13" s="9"/>
      <c r="R13" s="9"/>
      <c r="S13" s="9"/>
      <c r="T13" s="9"/>
      <c r="U13" s="9"/>
      <c r="V13" s="9"/>
      <c r="W13" s="9"/>
      <c r="X13" s="9"/>
      <c r="Y13" s="16"/>
    </row>
    <row r="14" spans="1:31" ht="15.75" customHeight="1" x14ac:dyDescent="0.3">
      <c r="A14" s="8"/>
      <c r="B14" s="9"/>
      <c r="C14" s="9"/>
      <c r="D14" s="11"/>
      <c r="E14" s="9"/>
      <c r="F14" s="9"/>
      <c r="G14" s="9"/>
      <c r="H14" s="9"/>
      <c r="I14" s="9"/>
      <c r="J14" s="9"/>
      <c r="K14" s="9"/>
      <c r="L14" s="12">
        <f t="shared" si="0"/>
        <v>0</v>
      </c>
      <c r="M14" s="12" t="str">
        <f t="shared" si="1"/>
        <v/>
      </c>
      <c r="N14" s="9"/>
      <c r="O14" s="9"/>
      <c r="P14" s="9"/>
      <c r="Q14" s="9"/>
      <c r="R14" s="9"/>
      <c r="S14" s="9"/>
      <c r="T14" s="9"/>
      <c r="U14" s="9"/>
      <c r="V14" s="9"/>
      <c r="W14" s="9"/>
      <c r="X14" s="9"/>
      <c r="Y14" s="16"/>
    </row>
    <row r="15" spans="1:31" ht="15.75" customHeight="1" x14ac:dyDescent="0.3">
      <c r="A15" s="8"/>
      <c r="B15" s="9"/>
      <c r="C15" s="9"/>
      <c r="D15" s="11"/>
      <c r="E15" s="9"/>
      <c r="F15" s="9"/>
      <c r="G15" s="9"/>
      <c r="H15" s="9"/>
      <c r="I15" s="9"/>
      <c r="J15" s="9"/>
      <c r="K15" s="9"/>
      <c r="L15" s="12">
        <f t="shared" si="0"/>
        <v>0</v>
      </c>
      <c r="M15" s="12" t="str">
        <f t="shared" si="1"/>
        <v/>
      </c>
      <c r="N15" s="9"/>
      <c r="O15" s="9"/>
      <c r="P15" s="9"/>
      <c r="Q15" s="9"/>
      <c r="R15" s="9"/>
      <c r="S15" s="9"/>
      <c r="T15" s="9"/>
      <c r="U15" s="9"/>
      <c r="V15" s="9"/>
      <c r="W15" s="9"/>
      <c r="X15" s="9"/>
      <c r="Y15" s="16"/>
    </row>
    <row r="16" spans="1:31" ht="15.75" customHeight="1" x14ac:dyDescent="0.35">
      <c r="A16" s="27"/>
      <c r="B16" s="9"/>
      <c r="C16" s="9"/>
      <c r="D16" s="11"/>
      <c r="E16" s="9"/>
      <c r="F16" s="9"/>
      <c r="G16" s="9"/>
      <c r="H16" s="9"/>
      <c r="I16" s="9"/>
      <c r="J16" s="9"/>
      <c r="K16" s="9"/>
      <c r="L16" s="12">
        <f t="shared" si="0"/>
        <v>0</v>
      </c>
      <c r="M16" s="12" t="str">
        <f t="shared" si="1"/>
        <v/>
      </c>
      <c r="N16" s="9"/>
      <c r="O16" s="9"/>
      <c r="P16" s="9"/>
      <c r="Q16" s="9"/>
      <c r="R16" s="9"/>
      <c r="S16" s="9"/>
      <c r="T16" s="9"/>
      <c r="U16" s="9"/>
      <c r="V16" s="9"/>
      <c r="W16" s="9"/>
      <c r="X16" s="9"/>
      <c r="Y16" s="14"/>
      <c r="Z16" s="17"/>
      <c r="AA16" s="17"/>
      <c r="AB16" s="17"/>
      <c r="AC16" s="17"/>
    </row>
    <row r="17" spans="1:29" ht="15.75" customHeight="1" x14ac:dyDescent="0.3">
      <c r="A17" s="8"/>
      <c r="B17" s="9"/>
      <c r="C17" s="9"/>
      <c r="D17" s="11"/>
      <c r="E17" s="9"/>
      <c r="F17" s="9"/>
      <c r="G17" s="9"/>
      <c r="H17" s="9"/>
      <c r="I17" s="9"/>
      <c r="J17" s="9"/>
      <c r="K17" s="9"/>
      <c r="L17" s="12">
        <f t="shared" si="0"/>
        <v>0</v>
      </c>
      <c r="M17" s="12" t="str">
        <f t="shared" si="1"/>
        <v/>
      </c>
      <c r="N17" s="9"/>
      <c r="O17" s="9"/>
      <c r="P17" s="9"/>
      <c r="Q17" s="9"/>
      <c r="R17" s="9"/>
      <c r="S17" s="9"/>
      <c r="T17" s="9"/>
      <c r="U17" s="9"/>
      <c r="V17" s="9"/>
      <c r="W17" s="9"/>
      <c r="X17" s="9"/>
      <c r="Y17" s="14"/>
      <c r="Z17" s="17"/>
      <c r="AA17" s="17"/>
      <c r="AB17" s="17"/>
      <c r="AC17" s="17"/>
    </row>
    <row r="18" spans="1:29" ht="15.75" customHeight="1" x14ac:dyDescent="0.3">
      <c r="A18" s="8"/>
      <c r="B18" s="9"/>
      <c r="C18" s="9"/>
      <c r="D18" s="11"/>
      <c r="E18" s="9"/>
      <c r="F18" s="9"/>
      <c r="G18" s="9"/>
      <c r="H18" s="9"/>
      <c r="I18" s="9"/>
      <c r="J18" s="9"/>
      <c r="K18" s="9"/>
      <c r="L18" s="12">
        <f t="shared" si="0"/>
        <v>0</v>
      </c>
      <c r="M18" s="12" t="str">
        <f t="shared" si="1"/>
        <v/>
      </c>
      <c r="N18" s="9"/>
      <c r="O18" s="9"/>
      <c r="P18" s="9"/>
      <c r="Q18" s="9"/>
      <c r="R18" s="9"/>
      <c r="S18" s="9"/>
      <c r="T18" s="9"/>
      <c r="U18" s="9"/>
      <c r="V18" s="9"/>
      <c r="W18" s="9"/>
      <c r="X18" s="9"/>
      <c r="Y18" s="14"/>
      <c r="Z18" s="17"/>
      <c r="AA18" s="17"/>
      <c r="AB18" s="17"/>
      <c r="AC18" s="17"/>
    </row>
    <row r="19" spans="1:29" ht="15.75" customHeight="1" x14ac:dyDescent="0.3">
      <c r="A19" s="8"/>
      <c r="B19" s="9"/>
      <c r="C19" s="9"/>
      <c r="D19" s="11"/>
      <c r="E19" s="9"/>
      <c r="F19" s="9"/>
      <c r="G19" s="9"/>
      <c r="H19" s="9"/>
      <c r="I19" s="9"/>
      <c r="J19" s="9"/>
      <c r="K19" s="9"/>
      <c r="L19" s="12">
        <f t="shared" si="0"/>
        <v>0</v>
      </c>
      <c r="M19" s="12" t="str">
        <f t="shared" si="1"/>
        <v/>
      </c>
      <c r="N19" s="9"/>
      <c r="O19" s="9"/>
      <c r="P19" s="9"/>
      <c r="Q19" s="9"/>
      <c r="R19" s="9"/>
      <c r="S19" s="9"/>
      <c r="T19" s="9"/>
      <c r="U19" s="9"/>
      <c r="V19" s="9"/>
      <c r="W19" s="9"/>
      <c r="X19" s="9"/>
      <c r="Y19" s="14"/>
      <c r="Z19" s="17"/>
      <c r="AA19" s="17"/>
      <c r="AB19" s="17"/>
      <c r="AC19" s="17"/>
    </row>
    <row r="20" spans="1:29" ht="15.75" customHeight="1" x14ac:dyDescent="0.3">
      <c r="A20" s="8"/>
      <c r="B20" s="9"/>
      <c r="C20" s="9"/>
      <c r="D20" s="11"/>
      <c r="E20" s="9"/>
      <c r="F20" s="9"/>
      <c r="G20" s="11"/>
      <c r="H20" s="9"/>
      <c r="I20" s="9"/>
      <c r="J20" s="9"/>
      <c r="K20" s="9"/>
      <c r="L20" s="12">
        <f t="shared" si="0"/>
        <v>0</v>
      </c>
      <c r="M20" s="12" t="str">
        <f t="shared" si="1"/>
        <v/>
      </c>
      <c r="N20" s="9"/>
      <c r="O20" s="9"/>
      <c r="P20" s="9"/>
      <c r="Q20" s="9"/>
      <c r="R20" s="9"/>
      <c r="S20" s="9"/>
      <c r="T20" s="9"/>
      <c r="U20" s="9"/>
      <c r="V20" s="9"/>
      <c r="W20" s="9"/>
      <c r="X20" s="9"/>
      <c r="Y20" s="14"/>
      <c r="Z20" s="17"/>
      <c r="AA20" s="17"/>
      <c r="AB20" s="17"/>
      <c r="AC20" s="17"/>
    </row>
    <row r="21" spans="1:29" ht="18" customHeight="1" x14ac:dyDescent="0.3">
      <c r="A21" s="8"/>
      <c r="B21" s="9"/>
      <c r="C21" s="9"/>
      <c r="D21" s="11"/>
      <c r="E21" s="9"/>
      <c r="F21" s="9"/>
      <c r="G21" s="11"/>
      <c r="H21" s="9"/>
      <c r="I21" s="9"/>
      <c r="J21" s="9"/>
      <c r="K21" s="9"/>
      <c r="L21" s="12">
        <f t="shared" si="0"/>
        <v>0</v>
      </c>
      <c r="M21" s="12" t="str">
        <f t="shared" si="1"/>
        <v/>
      </c>
      <c r="N21" s="9"/>
      <c r="O21" s="9"/>
      <c r="P21" s="9"/>
      <c r="Q21" s="9"/>
      <c r="R21" s="9"/>
      <c r="S21" s="9"/>
      <c r="T21" s="9"/>
      <c r="U21" s="9"/>
      <c r="V21" s="9"/>
      <c r="W21" s="9"/>
      <c r="X21" s="9"/>
      <c r="Y21" s="15"/>
    </row>
    <row r="22" spans="1:29" ht="16.5" customHeight="1" x14ac:dyDescent="0.3">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5"/>
    </row>
    <row r="23" spans="1:29" ht="15.75" customHeight="1" x14ac:dyDescent="0.25">
      <c r="B23" s="17"/>
      <c r="C23" s="9"/>
      <c r="D23" s="11"/>
      <c r="E23" s="9"/>
      <c r="H23" s="9"/>
      <c r="I23" s="9"/>
      <c r="J23" s="9"/>
      <c r="K23" s="9"/>
      <c r="L23" s="12">
        <f t="shared" si="0"/>
        <v>0</v>
      </c>
      <c r="M23" s="12" t="str">
        <f t="shared" si="1"/>
        <v/>
      </c>
      <c r="N23" s="9"/>
      <c r="O23" s="9"/>
      <c r="P23" s="9"/>
      <c r="Q23" s="9"/>
      <c r="R23" s="9"/>
      <c r="S23" s="9"/>
      <c r="T23" s="9"/>
      <c r="U23" s="9"/>
      <c r="V23" s="9"/>
      <c r="W23" s="9"/>
      <c r="X23" s="9"/>
      <c r="Y23" s="19"/>
    </row>
    <row r="24" spans="1:29" ht="15.75" customHeight="1" x14ac:dyDescent="0.25">
      <c r="Y24" s="19"/>
    </row>
    <row r="25" spans="1:29" ht="15.75" customHeight="1" x14ac:dyDescent="0.25">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600-000000000000}">
          <x14:formula1>
            <xm:f>Parameters!$B$2:$B$40</xm:f>
          </x14:formula1>
          <xm:sqref>E3:E23</xm:sqref>
        </x14:dataValidation>
        <x14:dataValidation type="list" allowBlank="1" showErrorMessage="1" xr:uid="{00000000-0002-0000-0600-000001000000}">
          <x14:formula1>
            <xm:f>Parameters!$C$2:$C$11</xm:f>
          </x14:formula1>
          <xm:sqref>B3:B23</xm:sqref>
        </x14:dataValidation>
        <x14:dataValidation type="list" allowBlank="1" xr:uid="{00000000-0002-0000-0600-000002000000}">
          <x14:formula1>
            <xm:f>Parameters!$D$2:$D$6</xm:f>
          </x14:formula1>
          <xm:sqref>N3:X23</xm:sqref>
        </x14:dataValidation>
        <x14:dataValidation type="list" allowBlank="1" xr:uid="{00000000-0002-0000-0600-000003000000}">
          <x14:formula1>
            <xm:f>Parameters!$G$2:$G$7</xm:f>
          </x14:formula1>
          <xm:sqref>D3:D23</xm:sqref>
        </x14:dataValidation>
        <x14:dataValidation type="list" allowBlank="1" xr:uid="{00000000-0002-0000-0600-000004000000}">
          <x14:formula1>
            <xm:f>Parameters!$E$2:$E$10</xm:f>
          </x14:formula1>
          <xm:sqref>H3:K23</xm:sqref>
        </x14:dataValidation>
        <x14:dataValidation type="list" allowBlank="1" xr:uid="{00000000-0002-0000-0600-000005000000}">
          <x14:formula1>
            <xm:f>Parameters!$A$2:$A$18</xm:f>
          </x14:formula1>
          <xm:sqref>C3:C23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198</v>
      </c>
      <c r="B3" s="9" t="s">
        <v>199</v>
      </c>
      <c r="C3" s="10" t="s">
        <v>32</v>
      </c>
      <c r="D3" s="11"/>
      <c r="E3" s="10" t="s">
        <v>125</v>
      </c>
      <c r="F3" s="9"/>
      <c r="G3" s="9"/>
      <c r="H3" s="10">
        <v>6</v>
      </c>
      <c r="I3" s="10">
        <v>7</v>
      </c>
      <c r="J3" s="10">
        <v>6</v>
      </c>
      <c r="K3" s="10">
        <v>7</v>
      </c>
      <c r="L3" s="12">
        <f t="shared" ref="L3:L14" si="0">SUM(H3:K3)</f>
        <v>26</v>
      </c>
      <c r="M3" s="12">
        <f t="shared" ref="M3:M25" si="1">IF(SUM(H3:K3)&gt;=28,7,IF(SUM(H3:K3)&gt;=24,6,IF(SUM(H3:K3)&gt;=19,5,IF(SUM(H3:K3)&gt;=15,4,IF(SUM(H3:K3)&gt;=10,3,IF(SUM(H3:K3)&gt;=6,2,IF(SUM(H3:K3)&gt;=1,1,IF(H3="","",0))))))))</f>
        <v>6</v>
      </c>
      <c r="N3" s="10" t="s">
        <v>34</v>
      </c>
      <c r="O3" s="10" t="s">
        <v>34</v>
      </c>
      <c r="P3" s="10" t="s">
        <v>34</v>
      </c>
      <c r="Q3" s="10" t="s">
        <v>34</v>
      </c>
      <c r="R3" s="10" t="s">
        <v>34</v>
      </c>
      <c r="S3" s="10" t="s">
        <v>34</v>
      </c>
      <c r="T3" s="10" t="s">
        <v>35</v>
      </c>
      <c r="U3" s="10" t="s">
        <v>35</v>
      </c>
      <c r="V3" s="10" t="s">
        <v>34</v>
      </c>
      <c r="W3" s="10" t="s">
        <v>34</v>
      </c>
      <c r="X3" s="10" t="s">
        <v>34</v>
      </c>
      <c r="Y3" s="22" t="s">
        <v>200</v>
      </c>
    </row>
    <row r="4" spans="1:31" ht="15.75" customHeight="1" x14ac:dyDescent="0.3">
      <c r="A4" s="8" t="s">
        <v>201</v>
      </c>
      <c r="B4" s="9" t="s">
        <v>199</v>
      </c>
      <c r="C4" s="10" t="s">
        <v>32</v>
      </c>
      <c r="D4" s="11"/>
      <c r="E4" s="10" t="s">
        <v>125</v>
      </c>
      <c r="F4" s="9"/>
      <c r="G4" s="9"/>
      <c r="H4" s="10">
        <v>7</v>
      </c>
      <c r="I4" s="10">
        <v>7</v>
      </c>
      <c r="J4" s="10">
        <v>6</v>
      </c>
      <c r="K4" s="10">
        <v>7</v>
      </c>
      <c r="L4" s="12">
        <f t="shared" si="0"/>
        <v>27</v>
      </c>
      <c r="M4" s="12">
        <f t="shared" si="1"/>
        <v>6</v>
      </c>
      <c r="N4" s="10" t="s">
        <v>34</v>
      </c>
      <c r="O4" s="10" t="s">
        <v>34</v>
      </c>
      <c r="P4" s="10" t="s">
        <v>34</v>
      </c>
      <c r="Q4" s="10" t="s">
        <v>34</v>
      </c>
      <c r="R4" s="10" t="s">
        <v>34</v>
      </c>
      <c r="S4" s="10" t="s">
        <v>34</v>
      </c>
      <c r="T4" s="10" t="s">
        <v>34</v>
      </c>
      <c r="U4" s="10" t="s">
        <v>34</v>
      </c>
      <c r="V4" s="10" t="s">
        <v>34</v>
      </c>
      <c r="W4" s="10" t="s">
        <v>34</v>
      </c>
      <c r="X4" s="10" t="s">
        <v>34</v>
      </c>
      <c r="Y4" s="23" t="s">
        <v>202</v>
      </c>
    </row>
    <row r="5" spans="1:31" ht="15.75" customHeight="1" x14ac:dyDescent="0.3">
      <c r="A5" s="8" t="s">
        <v>203</v>
      </c>
      <c r="B5" s="9" t="s">
        <v>199</v>
      </c>
      <c r="C5" s="10" t="s">
        <v>32</v>
      </c>
      <c r="D5" s="11"/>
      <c r="E5" s="10" t="s">
        <v>125</v>
      </c>
      <c r="F5" s="9"/>
      <c r="G5" s="9"/>
      <c r="H5" s="10">
        <v>5</v>
      </c>
      <c r="I5" s="10">
        <v>7</v>
      </c>
      <c r="J5" s="10">
        <v>5</v>
      </c>
      <c r="K5" s="10">
        <v>6</v>
      </c>
      <c r="L5" s="12">
        <f t="shared" si="0"/>
        <v>23</v>
      </c>
      <c r="M5" s="12">
        <f t="shared" si="1"/>
        <v>5</v>
      </c>
      <c r="N5" s="10" t="s">
        <v>35</v>
      </c>
      <c r="O5" s="10" t="s">
        <v>35</v>
      </c>
      <c r="P5" s="10" t="s">
        <v>35</v>
      </c>
      <c r="Q5" s="10" t="s">
        <v>34</v>
      </c>
      <c r="R5" s="10" t="s">
        <v>34</v>
      </c>
      <c r="S5" s="10" t="s">
        <v>34</v>
      </c>
      <c r="T5" s="10" t="s">
        <v>35</v>
      </c>
      <c r="U5" s="10" t="s">
        <v>35</v>
      </c>
      <c r="V5" s="10" t="s">
        <v>34</v>
      </c>
      <c r="W5" s="10" t="s">
        <v>34</v>
      </c>
      <c r="X5" s="10" t="s">
        <v>34</v>
      </c>
      <c r="Y5" s="24" t="s">
        <v>204</v>
      </c>
    </row>
    <row r="6" spans="1:31" ht="15.75" customHeight="1" x14ac:dyDescent="0.3">
      <c r="A6" s="8" t="s">
        <v>205</v>
      </c>
      <c r="B6" s="9" t="s">
        <v>199</v>
      </c>
      <c r="C6" s="10" t="s">
        <v>32</v>
      </c>
      <c r="D6" s="11"/>
      <c r="E6" s="10" t="s">
        <v>125</v>
      </c>
      <c r="F6" s="9"/>
      <c r="G6" s="9"/>
      <c r="H6" s="10">
        <v>7</v>
      </c>
      <c r="I6" s="10">
        <v>7</v>
      </c>
      <c r="J6" s="10">
        <v>6</v>
      </c>
      <c r="K6" s="10">
        <v>8</v>
      </c>
      <c r="L6" s="12">
        <f t="shared" si="0"/>
        <v>28</v>
      </c>
      <c r="M6" s="12">
        <f t="shared" si="1"/>
        <v>7</v>
      </c>
      <c r="N6" s="10" t="s">
        <v>38</v>
      </c>
      <c r="O6" s="10" t="s">
        <v>38</v>
      </c>
      <c r="P6" s="10" t="s">
        <v>34</v>
      </c>
      <c r="Q6" s="10" t="s">
        <v>38</v>
      </c>
      <c r="R6" s="10" t="s">
        <v>34</v>
      </c>
      <c r="S6" s="10" t="s">
        <v>34</v>
      </c>
      <c r="T6" s="10" t="s">
        <v>34</v>
      </c>
      <c r="U6" s="10" t="s">
        <v>34</v>
      </c>
      <c r="V6" s="10" t="s">
        <v>34</v>
      </c>
      <c r="W6" s="10" t="s">
        <v>38</v>
      </c>
      <c r="X6" s="10" t="s">
        <v>38</v>
      </c>
      <c r="Y6" s="25" t="s">
        <v>206</v>
      </c>
    </row>
    <row r="7" spans="1:31" ht="15.75" customHeight="1" x14ac:dyDescent="0.3">
      <c r="A7" s="8" t="s">
        <v>207</v>
      </c>
      <c r="B7" s="9" t="s">
        <v>199</v>
      </c>
      <c r="C7" s="10" t="s">
        <v>32</v>
      </c>
      <c r="D7" s="11"/>
      <c r="E7" s="10" t="s">
        <v>125</v>
      </c>
      <c r="F7" s="9"/>
      <c r="G7" s="9"/>
      <c r="H7" s="10">
        <v>8</v>
      </c>
      <c r="I7" s="10">
        <v>7</v>
      </c>
      <c r="J7" s="10">
        <v>7</v>
      </c>
      <c r="K7" s="10">
        <v>8</v>
      </c>
      <c r="L7" s="12">
        <f t="shared" si="0"/>
        <v>30</v>
      </c>
      <c r="M7" s="12">
        <f t="shared" si="1"/>
        <v>7</v>
      </c>
      <c r="N7" s="10" t="s">
        <v>38</v>
      </c>
      <c r="O7" s="10" t="s">
        <v>38</v>
      </c>
      <c r="P7" s="10" t="s">
        <v>38</v>
      </c>
      <c r="Q7" s="10" t="s">
        <v>38</v>
      </c>
      <c r="R7" s="10" t="s">
        <v>38</v>
      </c>
      <c r="S7" s="10" t="s">
        <v>38</v>
      </c>
      <c r="T7" s="10" t="s">
        <v>38</v>
      </c>
      <c r="U7" s="10" t="s">
        <v>38</v>
      </c>
      <c r="V7" s="10" t="s">
        <v>38</v>
      </c>
      <c r="W7" s="10" t="s">
        <v>38</v>
      </c>
      <c r="X7" s="10" t="s">
        <v>38</v>
      </c>
      <c r="Y7" s="25" t="s">
        <v>208</v>
      </c>
    </row>
    <row r="8" spans="1:31" ht="15.75" customHeight="1" x14ac:dyDescent="0.3">
      <c r="A8" s="8" t="s">
        <v>209</v>
      </c>
      <c r="B8" s="9" t="s">
        <v>199</v>
      </c>
      <c r="C8" s="10" t="s">
        <v>32</v>
      </c>
      <c r="D8" s="11"/>
      <c r="E8" s="10" t="s">
        <v>125</v>
      </c>
      <c r="F8" s="9"/>
      <c r="G8" s="9"/>
      <c r="H8" s="10">
        <v>6</v>
      </c>
      <c r="I8" s="10">
        <v>8</v>
      </c>
      <c r="J8" s="10">
        <v>7</v>
      </c>
      <c r="K8" s="10">
        <v>6</v>
      </c>
      <c r="L8" s="12">
        <f t="shared" si="0"/>
        <v>27</v>
      </c>
      <c r="M8" s="12">
        <f t="shared" si="1"/>
        <v>6</v>
      </c>
      <c r="N8" s="10" t="s">
        <v>34</v>
      </c>
      <c r="O8" s="10" t="s">
        <v>34</v>
      </c>
      <c r="P8" s="10" t="s">
        <v>34</v>
      </c>
      <c r="Q8" s="10" t="s">
        <v>38</v>
      </c>
      <c r="R8" s="10" t="s">
        <v>34</v>
      </c>
      <c r="S8" s="10" t="s">
        <v>34</v>
      </c>
      <c r="T8" s="10" t="s">
        <v>34</v>
      </c>
      <c r="U8" s="10" t="s">
        <v>34</v>
      </c>
      <c r="V8" s="10" t="s">
        <v>34</v>
      </c>
      <c r="W8" s="10" t="s">
        <v>34</v>
      </c>
      <c r="X8" s="10" t="s">
        <v>34</v>
      </c>
      <c r="Y8" s="25" t="s">
        <v>210</v>
      </c>
    </row>
    <row r="9" spans="1:31" ht="15.75" customHeight="1" x14ac:dyDescent="0.3">
      <c r="A9" s="8" t="s">
        <v>211</v>
      </c>
      <c r="B9" s="9" t="s">
        <v>199</v>
      </c>
      <c r="C9" s="10" t="s">
        <v>32</v>
      </c>
      <c r="D9" s="11"/>
      <c r="E9" s="10" t="s">
        <v>125</v>
      </c>
      <c r="F9" s="9"/>
      <c r="G9" s="9"/>
      <c r="H9" s="10">
        <v>7</v>
      </c>
      <c r="I9" s="10">
        <v>8</v>
      </c>
      <c r="J9" s="10">
        <v>7</v>
      </c>
      <c r="K9" s="10">
        <v>7</v>
      </c>
      <c r="L9" s="12">
        <f t="shared" si="0"/>
        <v>29</v>
      </c>
      <c r="M9" s="12">
        <f t="shared" si="1"/>
        <v>7</v>
      </c>
      <c r="N9" s="10" t="s">
        <v>34</v>
      </c>
      <c r="O9" s="10" t="s">
        <v>34</v>
      </c>
      <c r="P9" s="10" t="s">
        <v>34</v>
      </c>
      <c r="Q9" s="10" t="s">
        <v>38</v>
      </c>
      <c r="R9" s="10" t="s">
        <v>38</v>
      </c>
      <c r="S9" s="10" t="s">
        <v>38</v>
      </c>
      <c r="T9" s="10" t="s">
        <v>38</v>
      </c>
      <c r="U9" s="10" t="s">
        <v>34</v>
      </c>
      <c r="V9" s="10" t="s">
        <v>34</v>
      </c>
      <c r="W9" s="10" t="s">
        <v>38</v>
      </c>
      <c r="X9" s="10" t="s">
        <v>38</v>
      </c>
      <c r="Y9" s="24" t="s">
        <v>212</v>
      </c>
    </row>
    <row r="10" spans="1:31" ht="15.75" customHeight="1" x14ac:dyDescent="0.3">
      <c r="A10" s="8" t="s">
        <v>213</v>
      </c>
      <c r="B10" s="9" t="s">
        <v>199</v>
      </c>
      <c r="C10" s="10" t="s">
        <v>32</v>
      </c>
      <c r="D10" s="11"/>
      <c r="E10" s="10" t="s">
        <v>125</v>
      </c>
      <c r="F10" s="9"/>
      <c r="G10" s="9"/>
      <c r="H10" s="10">
        <v>3</v>
      </c>
      <c r="I10" s="10">
        <v>6</v>
      </c>
      <c r="J10" s="10">
        <v>5</v>
      </c>
      <c r="K10" s="10">
        <v>5</v>
      </c>
      <c r="L10" s="12">
        <f t="shared" si="0"/>
        <v>19</v>
      </c>
      <c r="M10" s="12">
        <f t="shared" si="1"/>
        <v>5</v>
      </c>
      <c r="N10" s="10" t="s">
        <v>35</v>
      </c>
      <c r="O10" s="10" t="s">
        <v>35</v>
      </c>
      <c r="P10" s="10" t="s">
        <v>35</v>
      </c>
      <c r="Q10" s="10" t="s">
        <v>34</v>
      </c>
      <c r="R10" s="10" t="s">
        <v>34</v>
      </c>
      <c r="S10" s="10" t="s">
        <v>34</v>
      </c>
      <c r="T10" s="10" t="s">
        <v>35</v>
      </c>
      <c r="U10" s="10" t="s">
        <v>35</v>
      </c>
      <c r="V10" s="10" t="s">
        <v>35</v>
      </c>
      <c r="W10" s="10" t="s">
        <v>34</v>
      </c>
      <c r="X10" s="10" t="s">
        <v>35</v>
      </c>
      <c r="Y10" s="25" t="s">
        <v>214</v>
      </c>
    </row>
    <row r="11" spans="1:31" ht="15.75" customHeight="1" x14ac:dyDescent="0.3">
      <c r="A11" s="8" t="s">
        <v>215</v>
      </c>
      <c r="B11" s="9" t="s">
        <v>199</v>
      </c>
      <c r="C11" s="10" t="s">
        <v>32</v>
      </c>
      <c r="D11" s="11"/>
      <c r="E11" s="10" t="s">
        <v>125</v>
      </c>
      <c r="F11" s="9"/>
      <c r="G11" s="9"/>
      <c r="H11" s="10">
        <v>6</v>
      </c>
      <c r="I11" s="10">
        <v>6</v>
      </c>
      <c r="J11" s="10">
        <v>6</v>
      </c>
      <c r="K11" s="10">
        <v>7</v>
      </c>
      <c r="L11" s="12">
        <f t="shared" si="0"/>
        <v>25</v>
      </c>
      <c r="M11" s="12">
        <f t="shared" si="1"/>
        <v>6</v>
      </c>
      <c r="N11" s="10" t="s">
        <v>34</v>
      </c>
      <c r="O11" s="10" t="s">
        <v>34</v>
      </c>
      <c r="P11" s="10" t="s">
        <v>34</v>
      </c>
      <c r="Q11" s="10" t="s">
        <v>34</v>
      </c>
      <c r="R11" s="10" t="s">
        <v>34</v>
      </c>
      <c r="S11" s="10" t="s">
        <v>34</v>
      </c>
      <c r="T11" s="10" t="s">
        <v>34</v>
      </c>
      <c r="U11" s="10" t="s">
        <v>34</v>
      </c>
      <c r="V11" s="10" t="s">
        <v>34</v>
      </c>
      <c r="W11" s="10" t="s">
        <v>34</v>
      </c>
      <c r="X11" s="10" t="s">
        <v>34</v>
      </c>
      <c r="Y11" s="24" t="s">
        <v>216</v>
      </c>
    </row>
    <row r="12" spans="1:31" ht="15.75" customHeight="1" x14ac:dyDescent="0.3">
      <c r="A12" s="8" t="s">
        <v>217</v>
      </c>
      <c r="B12" s="9" t="s">
        <v>199</v>
      </c>
      <c r="C12" s="10" t="s">
        <v>32</v>
      </c>
      <c r="D12" s="11"/>
      <c r="E12" s="10" t="s">
        <v>125</v>
      </c>
      <c r="F12" s="9"/>
      <c r="G12" s="9"/>
      <c r="H12" s="10">
        <v>6</v>
      </c>
      <c r="I12" s="10">
        <v>7</v>
      </c>
      <c r="J12" s="10">
        <v>6</v>
      </c>
      <c r="K12" s="10">
        <v>5</v>
      </c>
      <c r="L12" s="12">
        <f t="shared" si="0"/>
        <v>24</v>
      </c>
      <c r="M12" s="12">
        <f t="shared" si="1"/>
        <v>6</v>
      </c>
      <c r="N12" s="10" t="s">
        <v>34</v>
      </c>
      <c r="O12" s="10" t="s">
        <v>34</v>
      </c>
      <c r="P12" s="10" t="s">
        <v>34</v>
      </c>
      <c r="Q12" s="10" t="s">
        <v>34</v>
      </c>
      <c r="R12" s="10" t="s">
        <v>34</v>
      </c>
      <c r="S12" s="10" t="s">
        <v>34</v>
      </c>
      <c r="T12" s="10" t="s">
        <v>34</v>
      </c>
      <c r="U12" s="10" t="s">
        <v>34</v>
      </c>
      <c r="V12" s="10" t="s">
        <v>34</v>
      </c>
      <c r="W12" s="10" t="s">
        <v>34</v>
      </c>
      <c r="X12" s="10" t="s">
        <v>34</v>
      </c>
      <c r="Y12" s="23" t="s">
        <v>218</v>
      </c>
    </row>
    <row r="13" spans="1:31" ht="15.75" customHeight="1" x14ac:dyDescent="0.3">
      <c r="A13" s="8" t="s">
        <v>219</v>
      </c>
      <c r="B13" s="9" t="s">
        <v>199</v>
      </c>
      <c r="C13" s="10" t="s">
        <v>32</v>
      </c>
      <c r="D13" s="11"/>
      <c r="E13" s="10" t="s">
        <v>125</v>
      </c>
      <c r="F13" s="9"/>
      <c r="G13" s="9"/>
      <c r="H13" s="10">
        <v>8</v>
      </c>
      <c r="I13" s="10">
        <v>8</v>
      </c>
      <c r="J13" s="10">
        <v>8</v>
      </c>
      <c r="K13" s="10">
        <v>8</v>
      </c>
      <c r="L13" s="12">
        <f t="shared" si="0"/>
        <v>32</v>
      </c>
      <c r="M13" s="12">
        <f t="shared" si="1"/>
        <v>7</v>
      </c>
      <c r="N13" s="10" t="s">
        <v>38</v>
      </c>
      <c r="O13" s="10" t="s">
        <v>38</v>
      </c>
      <c r="P13" s="10" t="s">
        <v>38</v>
      </c>
      <c r="Q13" s="10" t="s">
        <v>38</v>
      </c>
      <c r="R13" s="10" t="s">
        <v>38</v>
      </c>
      <c r="S13" s="10" t="s">
        <v>38</v>
      </c>
      <c r="T13" s="10" t="s">
        <v>38</v>
      </c>
      <c r="U13" s="10" t="s">
        <v>38</v>
      </c>
      <c r="V13" s="10" t="s">
        <v>38</v>
      </c>
      <c r="W13" s="10" t="s">
        <v>38</v>
      </c>
      <c r="X13" s="10" t="s">
        <v>38</v>
      </c>
      <c r="Y13" s="24" t="s">
        <v>220</v>
      </c>
    </row>
    <row r="14" spans="1:31" ht="15.75" customHeight="1" x14ac:dyDescent="0.3">
      <c r="A14" s="8" t="s">
        <v>221</v>
      </c>
      <c r="B14" s="9" t="s">
        <v>199</v>
      </c>
      <c r="C14" s="10" t="s">
        <v>32</v>
      </c>
      <c r="D14" s="11"/>
      <c r="E14" s="10" t="s">
        <v>125</v>
      </c>
      <c r="F14" s="9"/>
      <c r="G14" s="9"/>
      <c r="H14" s="10">
        <v>8</v>
      </c>
      <c r="I14" s="10">
        <v>8</v>
      </c>
      <c r="J14" s="10">
        <v>8</v>
      </c>
      <c r="K14" s="10">
        <v>8</v>
      </c>
      <c r="L14" s="12">
        <f t="shared" si="0"/>
        <v>32</v>
      </c>
      <c r="M14" s="12">
        <f t="shared" si="1"/>
        <v>7</v>
      </c>
      <c r="N14" s="10" t="s">
        <v>38</v>
      </c>
      <c r="O14" s="10" t="s">
        <v>38</v>
      </c>
      <c r="P14" s="10" t="s">
        <v>38</v>
      </c>
      <c r="Q14" s="10" t="s">
        <v>38</v>
      </c>
      <c r="R14" s="10" t="s">
        <v>38</v>
      </c>
      <c r="S14" s="10" t="s">
        <v>38</v>
      </c>
      <c r="T14" s="10" t="s">
        <v>38</v>
      </c>
      <c r="U14" s="10" t="s">
        <v>38</v>
      </c>
      <c r="V14" s="10" t="s">
        <v>38</v>
      </c>
      <c r="W14" s="10" t="s">
        <v>38</v>
      </c>
      <c r="X14" s="10" t="s">
        <v>38</v>
      </c>
      <c r="Y14" s="25" t="s">
        <v>222</v>
      </c>
    </row>
    <row r="15" spans="1:31" ht="15.75" customHeight="1" x14ac:dyDescent="0.25">
      <c r="A15" s="20" t="s">
        <v>223</v>
      </c>
      <c r="B15" s="9" t="s">
        <v>199</v>
      </c>
      <c r="C15" s="10" t="s">
        <v>32</v>
      </c>
      <c r="D15" s="11"/>
      <c r="E15" s="10" t="s">
        <v>125</v>
      </c>
      <c r="F15" s="9"/>
      <c r="G15" s="9"/>
      <c r="H15" s="10">
        <v>5</v>
      </c>
      <c r="I15" s="10">
        <v>5</v>
      </c>
      <c r="J15" s="10">
        <v>5</v>
      </c>
      <c r="K15" s="10">
        <v>5</v>
      </c>
      <c r="L15" s="28">
        <v>20</v>
      </c>
      <c r="M15" s="12">
        <f t="shared" si="1"/>
        <v>5</v>
      </c>
      <c r="N15" s="10" t="s">
        <v>35</v>
      </c>
      <c r="O15" s="10" t="s">
        <v>35</v>
      </c>
      <c r="P15" s="10" t="s">
        <v>35</v>
      </c>
      <c r="Q15" s="10" t="s">
        <v>35</v>
      </c>
      <c r="R15" s="10" t="s">
        <v>34</v>
      </c>
      <c r="S15" s="10" t="s">
        <v>34</v>
      </c>
      <c r="T15" s="10" t="s">
        <v>35</v>
      </c>
      <c r="U15" s="10" t="s">
        <v>35</v>
      </c>
      <c r="V15" s="10" t="s">
        <v>35</v>
      </c>
      <c r="W15" s="10" t="s">
        <v>34</v>
      </c>
      <c r="X15" s="10" t="s">
        <v>35</v>
      </c>
      <c r="Y15" s="25" t="s">
        <v>224</v>
      </c>
    </row>
    <row r="16" spans="1:31" ht="15.75" customHeight="1" x14ac:dyDescent="0.25">
      <c r="A16" s="20" t="s">
        <v>225</v>
      </c>
      <c r="B16" s="9" t="s">
        <v>199</v>
      </c>
      <c r="C16" s="10" t="s">
        <v>32</v>
      </c>
      <c r="D16" s="11"/>
      <c r="E16" s="10" t="s">
        <v>125</v>
      </c>
      <c r="F16" s="9"/>
      <c r="G16" s="9"/>
      <c r="H16" s="10">
        <v>5</v>
      </c>
      <c r="I16" s="10">
        <v>7</v>
      </c>
      <c r="J16" s="10">
        <v>6</v>
      </c>
      <c r="K16" s="10">
        <v>6</v>
      </c>
      <c r="L16" s="12">
        <f t="shared" ref="L16:L25" si="2">SUM(H16:K16)</f>
        <v>24</v>
      </c>
      <c r="M16" s="12">
        <f t="shared" si="1"/>
        <v>6</v>
      </c>
      <c r="N16" s="10" t="s">
        <v>34</v>
      </c>
      <c r="O16" s="10" t="s">
        <v>34</v>
      </c>
      <c r="P16" s="10" t="s">
        <v>34</v>
      </c>
      <c r="Q16" s="10" t="s">
        <v>34</v>
      </c>
      <c r="R16" s="10" t="s">
        <v>34</v>
      </c>
      <c r="S16" s="10" t="s">
        <v>34</v>
      </c>
      <c r="T16" s="10" t="s">
        <v>34</v>
      </c>
      <c r="U16" s="10" t="s">
        <v>34</v>
      </c>
      <c r="V16" s="10" t="s">
        <v>34</v>
      </c>
      <c r="W16" s="10" t="s">
        <v>34</v>
      </c>
      <c r="X16" s="10" t="s">
        <v>34</v>
      </c>
      <c r="Y16" s="25" t="s">
        <v>226</v>
      </c>
    </row>
    <row r="17" spans="1:29" ht="15.75" customHeight="1" x14ac:dyDescent="0.25">
      <c r="A17" s="20" t="s">
        <v>227</v>
      </c>
      <c r="B17" s="9" t="s">
        <v>199</v>
      </c>
      <c r="C17" s="10" t="s">
        <v>32</v>
      </c>
      <c r="D17" s="11"/>
      <c r="E17" s="10" t="s">
        <v>125</v>
      </c>
      <c r="F17" s="9"/>
      <c r="G17" s="9"/>
      <c r="H17" s="10">
        <v>3</v>
      </c>
      <c r="I17" s="10">
        <v>3</v>
      </c>
      <c r="J17" s="10">
        <v>3</v>
      </c>
      <c r="K17" s="10">
        <v>5</v>
      </c>
      <c r="L17" s="12">
        <f t="shared" si="2"/>
        <v>14</v>
      </c>
      <c r="M17" s="12">
        <f t="shared" si="1"/>
        <v>3</v>
      </c>
      <c r="N17" s="10" t="s">
        <v>40</v>
      </c>
      <c r="O17" s="10" t="s">
        <v>35</v>
      </c>
      <c r="P17" s="10" t="s">
        <v>35</v>
      </c>
      <c r="Q17" s="10" t="s">
        <v>40</v>
      </c>
      <c r="R17" s="10" t="s">
        <v>35</v>
      </c>
      <c r="S17" s="10" t="s">
        <v>35</v>
      </c>
      <c r="T17" s="10" t="s">
        <v>35</v>
      </c>
      <c r="U17" s="10" t="s">
        <v>40</v>
      </c>
      <c r="V17" s="10" t="s">
        <v>35</v>
      </c>
      <c r="W17" s="10" t="s">
        <v>35</v>
      </c>
      <c r="X17" s="10" t="s">
        <v>35</v>
      </c>
      <c r="Y17" s="25" t="s">
        <v>228</v>
      </c>
    </row>
    <row r="18" spans="1:29" ht="15.75" customHeight="1" x14ac:dyDescent="0.35">
      <c r="A18" s="27"/>
      <c r="B18" s="9"/>
      <c r="C18" s="9"/>
      <c r="D18" s="11"/>
      <c r="E18" s="9"/>
      <c r="F18" s="9"/>
      <c r="G18" s="9"/>
      <c r="H18" s="9"/>
      <c r="I18" s="9"/>
      <c r="J18" s="9"/>
      <c r="K18" s="9"/>
      <c r="L18" s="12">
        <f t="shared" si="2"/>
        <v>0</v>
      </c>
      <c r="M18" s="12" t="str">
        <f t="shared" si="1"/>
        <v/>
      </c>
      <c r="N18" s="9"/>
      <c r="O18" s="9"/>
      <c r="P18" s="9"/>
      <c r="Q18" s="9"/>
      <c r="R18" s="9"/>
      <c r="S18" s="9"/>
      <c r="T18" s="9"/>
      <c r="U18" s="9"/>
      <c r="V18" s="9"/>
      <c r="W18" s="9"/>
      <c r="X18" s="9"/>
      <c r="Y18" s="14"/>
      <c r="Z18" s="17"/>
      <c r="AA18" s="17"/>
      <c r="AB18" s="17"/>
      <c r="AC18" s="17"/>
    </row>
    <row r="19" spans="1:29" ht="15.75" customHeight="1" x14ac:dyDescent="0.3">
      <c r="A19" s="8"/>
      <c r="B19" s="9"/>
      <c r="C19" s="9"/>
      <c r="D19" s="11"/>
      <c r="E19" s="9"/>
      <c r="F19" s="9"/>
      <c r="G19" s="9"/>
      <c r="H19" s="9"/>
      <c r="I19" s="9"/>
      <c r="J19" s="9"/>
      <c r="K19" s="9"/>
      <c r="L19" s="12">
        <f t="shared" si="2"/>
        <v>0</v>
      </c>
      <c r="M19" s="12" t="str">
        <f t="shared" si="1"/>
        <v/>
      </c>
      <c r="N19" s="9"/>
      <c r="O19" s="9"/>
      <c r="P19" s="9"/>
      <c r="Q19" s="9"/>
      <c r="R19" s="9"/>
      <c r="S19" s="9"/>
      <c r="T19" s="9"/>
      <c r="U19" s="9"/>
      <c r="V19" s="9"/>
      <c r="W19" s="9"/>
      <c r="X19" s="9"/>
      <c r="Y19" s="14"/>
      <c r="Z19" s="17"/>
      <c r="AA19" s="17"/>
      <c r="AB19" s="17"/>
      <c r="AC19" s="17"/>
    </row>
    <row r="20" spans="1:29" ht="15.75" customHeight="1" x14ac:dyDescent="0.3">
      <c r="A20" s="8"/>
      <c r="B20" s="9"/>
      <c r="C20" s="9"/>
      <c r="D20" s="11"/>
      <c r="E20" s="9"/>
      <c r="F20" s="9"/>
      <c r="G20" s="9"/>
      <c r="H20" s="9"/>
      <c r="I20" s="9"/>
      <c r="J20" s="9"/>
      <c r="K20" s="9"/>
      <c r="L20" s="12">
        <f t="shared" si="2"/>
        <v>0</v>
      </c>
      <c r="M20" s="12" t="str">
        <f t="shared" si="1"/>
        <v/>
      </c>
      <c r="N20" s="9"/>
      <c r="O20" s="9"/>
      <c r="P20" s="9"/>
      <c r="Q20" s="9"/>
      <c r="R20" s="9"/>
      <c r="S20" s="9"/>
      <c r="T20" s="9"/>
      <c r="U20" s="9"/>
      <c r="V20" s="9"/>
      <c r="W20" s="9"/>
      <c r="X20" s="9"/>
      <c r="Y20" s="14"/>
      <c r="Z20" s="17"/>
      <c r="AA20" s="17"/>
      <c r="AB20" s="17"/>
      <c r="AC20" s="17"/>
    </row>
    <row r="21" spans="1:29" ht="15.75" customHeight="1" x14ac:dyDescent="0.3">
      <c r="A21" s="8"/>
      <c r="B21" s="9"/>
      <c r="C21" s="9"/>
      <c r="D21" s="11"/>
      <c r="E21" s="9"/>
      <c r="F21" s="9"/>
      <c r="G21" s="9"/>
      <c r="H21" s="9"/>
      <c r="I21" s="9"/>
      <c r="J21" s="9"/>
      <c r="K21" s="9"/>
      <c r="L21" s="12">
        <f t="shared" si="2"/>
        <v>0</v>
      </c>
      <c r="M21" s="12" t="str">
        <f t="shared" si="1"/>
        <v/>
      </c>
      <c r="N21" s="9"/>
      <c r="O21" s="9"/>
      <c r="P21" s="9"/>
      <c r="Q21" s="9"/>
      <c r="R21" s="9"/>
      <c r="S21" s="9"/>
      <c r="T21" s="9"/>
      <c r="U21" s="9"/>
      <c r="V21" s="9"/>
      <c r="W21" s="9"/>
      <c r="X21" s="9"/>
      <c r="Y21" s="14"/>
      <c r="Z21" s="17"/>
      <c r="AA21" s="17"/>
      <c r="AB21" s="17"/>
      <c r="AC21" s="17"/>
    </row>
    <row r="22" spans="1:29" ht="15.75" customHeight="1" x14ac:dyDescent="0.3">
      <c r="A22" s="8"/>
      <c r="B22" s="9"/>
      <c r="C22" s="9"/>
      <c r="D22" s="11"/>
      <c r="E22" s="9"/>
      <c r="F22" s="9"/>
      <c r="G22" s="11"/>
      <c r="H22" s="9"/>
      <c r="I22" s="9"/>
      <c r="J22" s="9"/>
      <c r="K22" s="9"/>
      <c r="L22" s="12">
        <f t="shared" si="2"/>
        <v>0</v>
      </c>
      <c r="M22" s="12" t="str">
        <f t="shared" si="1"/>
        <v/>
      </c>
      <c r="N22" s="9"/>
      <c r="O22" s="9"/>
      <c r="P22" s="9"/>
      <c r="Q22" s="9"/>
      <c r="R22" s="9"/>
      <c r="S22" s="9"/>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2"/>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2"/>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2"/>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700-000000000000}">
          <x14:formula1>
            <xm:f>Parameters!$B$2:$B$40</xm:f>
          </x14:formula1>
          <xm:sqref>E3:E25</xm:sqref>
        </x14:dataValidation>
        <x14:dataValidation type="list" allowBlank="1" showErrorMessage="1" xr:uid="{00000000-0002-0000-0700-000001000000}">
          <x14:formula1>
            <xm:f>Parameters!$C$2:$C$11</xm:f>
          </x14:formula1>
          <xm:sqref>B3:B25</xm:sqref>
        </x14:dataValidation>
        <x14:dataValidation type="list" allowBlank="1" xr:uid="{00000000-0002-0000-0700-000002000000}">
          <x14:formula1>
            <xm:f>Parameters!$D$2:$D$6</xm:f>
          </x14:formula1>
          <xm:sqref>N3:X25</xm:sqref>
        </x14:dataValidation>
        <x14:dataValidation type="list" allowBlank="1" xr:uid="{00000000-0002-0000-0700-000003000000}">
          <x14:formula1>
            <xm:f>Parameters!$G$2:$G$7</xm:f>
          </x14:formula1>
          <xm:sqref>D3:D25</xm:sqref>
        </x14:dataValidation>
        <x14:dataValidation type="list" allowBlank="1" xr:uid="{00000000-0002-0000-0700-000004000000}">
          <x14:formula1>
            <xm:f>Parameters!$E$2:$E$10</xm:f>
          </x14:formula1>
          <xm:sqref>H3:K25</xm:sqref>
        </x14:dataValidation>
        <x14:dataValidation type="list" allowBlank="1" xr:uid="{00000000-0002-0000-0700-000005000000}">
          <x14:formula1>
            <xm:f>Parameters!$A$2:$A$18</xm:f>
          </x14:formula1>
          <xm:sqref>C3:C25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E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2.6640625" defaultRowHeight="15" customHeight="1" x14ac:dyDescent="0.25"/>
  <cols>
    <col min="1" max="1" width="27.21875" customWidth="1"/>
    <col min="2" max="2" width="17.88671875" customWidth="1"/>
    <col min="3" max="3" width="16.109375" customWidth="1"/>
    <col min="4" max="4" width="12.6640625" hidden="1"/>
    <col min="5" max="5" width="16.33203125" customWidth="1"/>
    <col min="6" max="6" width="9.44140625" customWidth="1"/>
    <col min="7" max="7" width="9.77734375" customWidth="1"/>
    <col min="8" max="12" width="5.109375" customWidth="1"/>
    <col min="13" max="13" width="7.6640625" customWidth="1"/>
    <col min="25" max="25" width="98.6640625" customWidth="1"/>
  </cols>
  <sheetData>
    <row r="1" spans="1:31" ht="49.5" customHeight="1" x14ac:dyDescent="0.25">
      <c r="A1" s="1"/>
      <c r="B1" s="2"/>
      <c r="C1" s="2"/>
      <c r="D1" s="2"/>
      <c r="E1" s="2"/>
      <c r="F1" s="2"/>
      <c r="G1" s="2"/>
      <c r="H1" s="2"/>
      <c r="I1" s="2"/>
      <c r="J1" s="2"/>
      <c r="K1" s="2"/>
      <c r="L1" s="2"/>
      <c r="M1" s="2"/>
      <c r="N1" s="41" t="s">
        <v>0</v>
      </c>
      <c r="O1" s="42"/>
      <c r="P1" s="42"/>
      <c r="Q1" s="3" t="s">
        <v>1</v>
      </c>
      <c r="R1" s="43" t="s">
        <v>2</v>
      </c>
      <c r="S1" s="42"/>
      <c r="T1" s="43" t="s">
        <v>3</v>
      </c>
      <c r="U1" s="42"/>
      <c r="V1" s="43" t="s">
        <v>4</v>
      </c>
      <c r="W1" s="42"/>
      <c r="X1" s="42"/>
      <c r="Y1" s="4"/>
      <c r="Z1" s="5"/>
      <c r="AA1" s="5"/>
      <c r="AB1" s="5"/>
      <c r="AC1" s="5"/>
      <c r="AD1" s="5"/>
      <c r="AE1" s="5"/>
    </row>
    <row r="2" spans="1:31" ht="49.5" customHeight="1" x14ac:dyDescent="0.25">
      <c r="A2" s="1" t="s">
        <v>5</v>
      </c>
      <c r="B2" s="2" t="s">
        <v>6</v>
      </c>
      <c r="C2" s="2" t="s">
        <v>7</v>
      </c>
      <c r="D2" s="2" t="s">
        <v>8</v>
      </c>
      <c r="E2" s="2" t="s">
        <v>9</v>
      </c>
      <c r="F2" s="2" t="s">
        <v>10</v>
      </c>
      <c r="G2" s="2" t="s">
        <v>11</v>
      </c>
      <c r="H2" s="2" t="s">
        <v>12</v>
      </c>
      <c r="I2" s="2" t="s">
        <v>13</v>
      </c>
      <c r="J2" s="2" t="s">
        <v>14</v>
      </c>
      <c r="K2" s="2" t="s">
        <v>15</v>
      </c>
      <c r="L2" s="2" t="s">
        <v>16</v>
      </c>
      <c r="M2" s="2" t="s">
        <v>17</v>
      </c>
      <c r="N2" s="4" t="s">
        <v>18</v>
      </c>
      <c r="O2" s="4" t="s">
        <v>19</v>
      </c>
      <c r="P2" s="4" t="s">
        <v>20</v>
      </c>
      <c r="Q2" s="6" t="s">
        <v>21</v>
      </c>
      <c r="R2" s="6" t="s">
        <v>22</v>
      </c>
      <c r="S2" s="6" t="s">
        <v>23</v>
      </c>
      <c r="T2" s="6" t="s">
        <v>24</v>
      </c>
      <c r="U2" s="6" t="s">
        <v>25</v>
      </c>
      <c r="V2" s="6" t="s">
        <v>26</v>
      </c>
      <c r="W2" s="7" t="s">
        <v>27</v>
      </c>
      <c r="X2" s="7" t="s">
        <v>28</v>
      </c>
      <c r="Y2" s="4" t="s">
        <v>29</v>
      </c>
      <c r="Z2" s="5"/>
      <c r="AA2" s="5"/>
      <c r="AB2" s="5"/>
      <c r="AC2" s="5"/>
      <c r="AD2" s="5"/>
      <c r="AE2" s="5"/>
    </row>
    <row r="3" spans="1:31" ht="15.75" customHeight="1" x14ac:dyDescent="0.3">
      <c r="A3" s="8" t="s">
        <v>229</v>
      </c>
      <c r="B3" s="9" t="s">
        <v>230</v>
      </c>
      <c r="C3" s="9"/>
      <c r="D3" s="11"/>
      <c r="E3" s="9"/>
      <c r="F3" s="9"/>
      <c r="G3" s="9"/>
      <c r="H3" s="9"/>
      <c r="I3" s="9"/>
      <c r="J3" s="9"/>
      <c r="K3" s="9"/>
      <c r="L3" s="12">
        <f t="shared" ref="L3:L25" si="0">SUM(H3:K3)</f>
        <v>0</v>
      </c>
      <c r="M3" s="12" t="str">
        <f t="shared" ref="M3:M25" si="1">IF(SUM(H3:K3)&gt;=28,7,IF(SUM(H3:K3)&gt;=24,6,IF(SUM(H3:K3)&gt;=19,5,IF(SUM(H3:K3)&gt;=15,4,IF(SUM(H3:K3)&gt;=10,3,IF(SUM(H3:K3)&gt;=6,2,IF(SUM(H3:K3)&gt;=1,1,IF(H3="","",0))))))))</f>
        <v/>
      </c>
      <c r="N3" s="9"/>
      <c r="O3" s="9"/>
      <c r="P3" s="9"/>
      <c r="Q3" s="9"/>
      <c r="R3" s="9"/>
      <c r="S3" s="9"/>
      <c r="T3" s="9"/>
      <c r="U3" s="9"/>
      <c r="V3" s="9"/>
      <c r="W3" s="9"/>
      <c r="X3" s="9"/>
      <c r="Y3" s="13"/>
    </row>
    <row r="4" spans="1:31" ht="15.75" customHeight="1" x14ac:dyDescent="0.3">
      <c r="A4" s="8" t="s">
        <v>231</v>
      </c>
      <c r="B4" s="9" t="s">
        <v>230</v>
      </c>
      <c r="C4" s="9"/>
      <c r="D4" s="11"/>
      <c r="E4" s="9"/>
      <c r="F4" s="9"/>
      <c r="G4" s="9"/>
      <c r="H4" s="9"/>
      <c r="I4" s="9"/>
      <c r="J4" s="9"/>
      <c r="K4" s="9"/>
      <c r="L4" s="12">
        <f t="shared" si="0"/>
        <v>0</v>
      </c>
      <c r="M4" s="12" t="str">
        <f t="shared" si="1"/>
        <v/>
      </c>
      <c r="N4" s="9"/>
      <c r="O4" s="9"/>
      <c r="P4" s="9"/>
      <c r="Q4" s="9"/>
      <c r="R4" s="9"/>
      <c r="S4" s="9"/>
      <c r="T4" s="9"/>
      <c r="U4" s="9"/>
      <c r="V4" s="9"/>
      <c r="W4" s="9"/>
      <c r="X4" s="9"/>
      <c r="Y4" s="14"/>
    </row>
    <row r="5" spans="1:31" ht="15.75" customHeight="1" x14ac:dyDescent="0.3">
      <c r="A5" s="8" t="s">
        <v>232</v>
      </c>
      <c r="B5" s="9" t="s">
        <v>230</v>
      </c>
      <c r="C5" s="9"/>
      <c r="D5" s="11"/>
      <c r="E5" s="9"/>
      <c r="F5" s="9"/>
      <c r="G5" s="9"/>
      <c r="H5" s="9"/>
      <c r="I5" s="9"/>
      <c r="J5" s="9"/>
      <c r="K5" s="9"/>
      <c r="L5" s="12">
        <f t="shared" si="0"/>
        <v>0</v>
      </c>
      <c r="M5" s="12" t="str">
        <f t="shared" si="1"/>
        <v/>
      </c>
      <c r="N5" s="9"/>
      <c r="O5" s="9"/>
      <c r="P5" s="9"/>
      <c r="Q5" s="9"/>
      <c r="R5" s="9"/>
      <c r="S5" s="9"/>
      <c r="T5" s="9"/>
      <c r="U5" s="9"/>
      <c r="V5" s="9"/>
      <c r="W5" s="9"/>
      <c r="X5" s="9"/>
      <c r="Y5" s="15"/>
    </row>
    <row r="6" spans="1:31" ht="15.75" customHeight="1" x14ac:dyDescent="0.3">
      <c r="A6" s="8" t="s">
        <v>233</v>
      </c>
      <c r="B6" s="9" t="s">
        <v>230</v>
      </c>
      <c r="C6" s="9"/>
      <c r="D6" s="11"/>
      <c r="E6" s="9"/>
      <c r="F6" s="9"/>
      <c r="G6" s="9"/>
      <c r="H6" s="9"/>
      <c r="I6" s="9"/>
      <c r="J6" s="9"/>
      <c r="K6" s="9"/>
      <c r="L6" s="12">
        <f t="shared" si="0"/>
        <v>0</v>
      </c>
      <c r="M6" s="12" t="str">
        <f t="shared" si="1"/>
        <v/>
      </c>
      <c r="N6" s="9"/>
      <c r="O6" s="9"/>
      <c r="P6" s="9"/>
      <c r="Q6" s="9"/>
      <c r="R6" s="9"/>
      <c r="S6" s="9"/>
      <c r="T6" s="9"/>
      <c r="U6" s="9"/>
      <c r="V6" s="9"/>
      <c r="W6" s="9"/>
      <c r="X6" s="9"/>
      <c r="Y6" s="16"/>
    </row>
    <row r="7" spans="1:31" ht="15.75" customHeight="1" x14ac:dyDescent="0.3">
      <c r="A7" s="8" t="s">
        <v>234</v>
      </c>
      <c r="B7" s="9" t="s">
        <v>230</v>
      </c>
      <c r="C7" s="9"/>
      <c r="D7" s="11"/>
      <c r="E7" s="9"/>
      <c r="F7" s="9"/>
      <c r="G7" s="9"/>
      <c r="H7" s="9"/>
      <c r="I7" s="9"/>
      <c r="J7" s="9"/>
      <c r="K7" s="9"/>
      <c r="L7" s="12">
        <f t="shared" si="0"/>
        <v>0</v>
      </c>
      <c r="M7" s="12" t="str">
        <f t="shared" si="1"/>
        <v/>
      </c>
      <c r="N7" s="9"/>
      <c r="O7" s="9"/>
      <c r="P7" s="9"/>
      <c r="Q7" s="9"/>
      <c r="R7" s="9"/>
      <c r="S7" s="9"/>
      <c r="T7" s="9"/>
      <c r="U7" s="9"/>
      <c r="V7" s="9"/>
      <c r="W7" s="9"/>
      <c r="X7" s="9"/>
      <c r="Y7" s="16"/>
    </row>
    <row r="8" spans="1:31" ht="15.75" customHeight="1" x14ac:dyDescent="0.3">
      <c r="A8" s="8" t="s">
        <v>235</v>
      </c>
      <c r="B8" s="9" t="s">
        <v>230</v>
      </c>
      <c r="C8" s="9"/>
      <c r="D8" s="11"/>
      <c r="E8" s="9"/>
      <c r="F8" s="9"/>
      <c r="G8" s="9"/>
      <c r="H8" s="9"/>
      <c r="I8" s="9"/>
      <c r="J8" s="9"/>
      <c r="K8" s="9"/>
      <c r="L8" s="12">
        <f t="shared" si="0"/>
        <v>0</v>
      </c>
      <c r="M8" s="12" t="str">
        <f t="shared" si="1"/>
        <v/>
      </c>
      <c r="N8" s="9"/>
      <c r="O8" s="9"/>
      <c r="P8" s="9"/>
      <c r="Q8" s="9"/>
      <c r="R8" s="9"/>
      <c r="S8" s="9"/>
      <c r="T8" s="9"/>
      <c r="U8" s="9"/>
      <c r="V8" s="9"/>
      <c r="W8" s="9"/>
      <c r="X8" s="9"/>
      <c r="Y8" s="16"/>
    </row>
    <row r="9" spans="1:31" ht="15.75" customHeight="1" x14ac:dyDescent="0.3">
      <c r="A9" s="8" t="s">
        <v>236</v>
      </c>
      <c r="B9" s="9" t="s">
        <v>230</v>
      </c>
      <c r="C9" s="9"/>
      <c r="D9" s="11"/>
      <c r="E9" s="9"/>
      <c r="F9" s="9"/>
      <c r="G9" s="9"/>
      <c r="H9" s="9"/>
      <c r="I9" s="9"/>
      <c r="J9" s="9"/>
      <c r="K9" s="9"/>
      <c r="L9" s="12">
        <f t="shared" si="0"/>
        <v>0</v>
      </c>
      <c r="M9" s="12" t="str">
        <f t="shared" si="1"/>
        <v/>
      </c>
      <c r="N9" s="9"/>
      <c r="O9" s="9"/>
      <c r="P9" s="9"/>
      <c r="Q9" s="9"/>
      <c r="R9" s="9"/>
      <c r="S9" s="9"/>
      <c r="T9" s="9"/>
      <c r="U9" s="9"/>
      <c r="V9" s="9"/>
      <c r="W9" s="9"/>
      <c r="X9" s="9"/>
      <c r="Y9" s="15"/>
    </row>
    <row r="10" spans="1:31" ht="15.75" customHeight="1" x14ac:dyDescent="0.3">
      <c r="A10" s="8" t="s">
        <v>237</v>
      </c>
      <c r="B10" s="9" t="s">
        <v>230</v>
      </c>
      <c r="C10" s="9"/>
      <c r="D10" s="11"/>
      <c r="E10" s="9"/>
      <c r="F10" s="9"/>
      <c r="G10" s="9"/>
      <c r="H10" s="9"/>
      <c r="I10" s="9"/>
      <c r="J10" s="9"/>
      <c r="K10" s="9"/>
      <c r="L10" s="12">
        <f t="shared" si="0"/>
        <v>0</v>
      </c>
      <c r="M10" s="12" t="str">
        <f t="shared" si="1"/>
        <v/>
      </c>
      <c r="N10" s="9"/>
      <c r="O10" s="9"/>
      <c r="P10" s="9"/>
      <c r="Q10" s="9"/>
      <c r="R10" s="9"/>
      <c r="S10" s="9"/>
      <c r="T10" s="9"/>
      <c r="U10" s="9"/>
      <c r="V10" s="9"/>
      <c r="W10" s="9"/>
      <c r="X10" s="9"/>
      <c r="Y10" s="16"/>
    </row>
    <row r="11" spans="1:31" ht="15.75" customHeight="1" x14ac:dyDescent="0.3">
      <c r="A11" s="8" t="s">
        <v>238</v>
      </c>
      <c r="B11" s="9" t="s">
        <v>230</v>
      </c>
      <c r="C11" s="9"/>
      <c r="D11" s="11"/>
      <c r="E11" s="9"/>
      <c r="F11" s="9"/>
      <c r="G11" s="9"/>
      <c r="H11" s="9"/>
      <c r="I11" s="9"/>
      <c r="J11" s="9"/>
      <c r="K11" s="9"/>
      <c r="L11" s="12">
        <f t="shared" si="0"/>
        <v>0</v>
      </c>
      <c r="M11" s="12" t="str">
        <f t="shared" si="1"/>
        <v/>
      </c>
      <c r="N11" s="9"/>
      <c r="O11" s="9"/>
      <c r="P11" s="9"/>
      <c r="Q11" s="9"/>
      <c r="R11" s="9"/>
      <c r="S11" s="9"/>
      <c r="T11" s="9"/>
      <c r="U11" s="9"/>
      <c r="V11" s="9"/>
      <c r="W11" s="9"/>
      <c r="X11" s="9"/>
      <c r="Y11" s="15"/>
    </row>
    <row r="12" spans="1:31" ht="15.75" customHeight="1" x14ac:dyDescent="0.3">
      <c r="A12" s="8" t="s">
        <v>239</v>
      </c>
      <c r="B12" s="9" t="s">
        <v>230</v>
      </c>
      <c r="C12" s="9"/>
      <c r="D12" s="11"/>
      <c r="E12" s="9"/>
      <c r="F12" s="9"/>
      <c r="G12" s="9"/>
      <c r="H12" s="9"/>
      <c r="I12" s="9"/>
      <c r="J12" s="9"/>
      <c r="K12" s="9"/>
      <c r="L12" s="12">
        <f t="shared" si="0"/>
        <v>0</v>
      </c>
      <c r="M12" s="12" t="str">
        <f t="shared" si="1"/>
        <v/>
      </c>
      <c r="N12" s="9"/>
      <c r="O12" s="9"/>
      <c r="P12" s="9"/>
      <c r="Q12" s="9"/>
      <c r="R12" s="9"/>
      <c r="S12" s="9"/>
      <c r="T12" s="9"/>
      <c r="U12" s="9"/>
      <c r="V12" s="9"/>
      <c r="W12" s="9"/>
      <c r="X12" s="9"/>
      <c r="Y12" s="14"/>
    </row>
    <row r="13" spans="1:31" ht="15.75" customHeight="1" x14ac:dyDescent="0.3">
      <c r="A13" s="8" t="s">
        <v>240</v>
      </c>
      <c r="B13" s="9" t="s">
        <v>230</v>
      </c>
      <c r="C13" s="9"/>
      <c r="D13" s="11"/>
      <c r="E13" s="9"/>
      <c r="F13" s="9"/>
      <c r="G13" s="9"/>
      <c r="H13" s="9"/>
      <c r="I13" s="9"/>
      <c r="J13" s="9"/>
      <c r="K13" s="9"/>
      <c r="L13" s="12">
        <f t="shared" si="0"/>
        <v>0</v>
      </c>
      <c r="M13" s="12" t="str">
        <f t="shared" si="1"/>
        <v/>
      </c>
      <c r="N13" s="9"/>
      <c r="O13" s="9"/>
      <c r="P13" s="9"/>
      <c r="Q13" s="9"/>
      <c r="R13" s="9"/>
      <c r="S13" s="9"/>
      <c r="T13" s="9"/>
      <c r="U13" s="9"/>
      <c r="V13" s="9"/>
      <c r="W13" s="9"/>
      <c r="X13" s="9"/>
      <c r="Y13" s="15"/>
    </row>
    <row r="14" spans="1:31" ht="15.75" customHeight="1" x14ac:dyDescent="0.3">
      <c r="A14" s="8" t="s">
        <v>241</v>
      </c>
      <c r="B14" s="9" t="s">
        <v>230</v>
      </c>
      <c r="C14" s="9"/>
      <c r="D14" s="11"/>
      <c r="E14" s="9"/>
      <c r="F14" s="9"/>
      <c r="G14" s="9"/>
      <c r="H14" s="9"/>
      <c r="I14" s="9"/>
      <c r="J14" s="9"/>
      <c r="K14" s="9"/>
      <c r="L14" s="12">
        <f t="shared" si="0"/>
        <v>0</v>
      </c>
      <c r="M14" s="12" t="str">
        <f t="shared" si="1"/>
        <v/>
      </c>
      <c r="N14" s="9"/>
      <c r="O14" s="9"/>
      <c r="P14" s="9"/>
      <c r="Q14" s="9"/>
      <c r="R14" s="9"/>
      <c r="S14" s="9"/>
      <c r="T14" s="9"/>
      <c r="U14" s="9"/>
      <c r="V14" s="9"/>
      <c r="W14" s="9"/>
      <c r="X14" s="9"/>
      <c r="Y14" s="16"/>
    </row>
    <row r="15" spans="1:31" ht="15.75" customHeight="1" x14ac:dyDescent="0.3">
      <c r="A15" s="8" t="s">
        <v>242</v>
      </c>
      <c r="B15" s="9" t="s">
        <v>230</v>
      </c>
      <c r="C15" s="9"/>
      <c r="D15" s="11"/>
      <c r="E15" s="9"/>
      <c r="F15" s="9"/>
      <c r="G15" s="9"/>
      <c r="H15" s="9"/>
      <c r="I15" s="9"/>
      <c r="J15" s="9"/>
      <c r="K15" s="9"/>
      <c r="L15" s="12">
        <f t="shared" si="0"/>
        <v>0</v>
      </c>
      <c r="M15" s="12" t="str">
        <f t="shared" si="1"/>
        <v/>
      </c>
      <c r="N15" s="9"/>
      <c r="O15" s="9"/>
      <c r="P15" s="9"/>
      <c r="Q15" s="9"/>
      <c r="R15" s="9"/>
      <c r="S15" s="9"/>
      <c r="T15" s="9"/>
      <c r="U15" s="9"/>
      <c r="V15" s="9"/>
      <c r="W15" s="9"/>
      <c r="X15" s="9"/>
      <c r="Y15" s="16"/>
    </row>
    <row r="16" spans="1:31" ht="15.75" customHeight="1" x14ac:dyDescent="0.3">
      <c r="A16" s="8" t="s">
        <v>243</v>
      </c>
      <c r="B16" s="9" t="s">
        <v>230</v>
      </c>
      <c r="C16" s="9"/>
      <c r="D16" s="11"/>
      <c r="E16" s="9"/>
      <c r="F16" s="9"/>
      <c r="G16" s="9"/>
      <c r="H16" s="9"/>
      <c r="I16" s="9"/>
      <c r="J16" s="9"/>
      <c r="K16" s="9"/>
      <c r="L16" s="12">
        <f t="shared" si="0"/>
        <v>0</v>
      </c>
      <c r="M16" s="12" t="str">
        <f t="shared" si="1"/>
        <v/>
      </c>
      <c r="N16" s="9"/>
      <c r="O16" s="9"/>
      <c r="P16" s="9"/>
      <c r="Q16" s="9"/>
      <c r="R16" s="9"/>
      <c r="S16" s="9"/>
      <c r="T16" s="9"/>
      <c r="U16" s="9"/>
      <c r="V16" s="9"/>
      <c r="W16" s="9"/>
      <c r="X16" s="9"/>
      <c r="Y16" s="16"/>
    </row>
    <row r="17" spans="1:29" ht="15.75" customHeight="1" x14ac:dyDescent="0.3">
      <c r="A17" s="8" t="s">
        <v>244</v>
      </c>
      <c r="B17" s="9" t="s">
        <v>230</v>
      </c>
      <c r="C17" s="9"/>
      <c r="D17" s="11"/>
      <c r="E17" s="9"/>
      <c r="F17" s="9"/>
      <c r="G17" s="9"/>
      <c r="H17" s="9"/>
      <c r="I17" s="9"/>
      <c r="J17" s="9"/>
      <c r="K17" s="9"/>
      <c r="L17" s="12">
        <f t="shared" si="0"/>
        <v>0</v>
      </c>
      <c r="M17" s="12" t="str">
        <f t="shared" si="1"/>
        <v/>
      </c>
      <c r="N17" s="9"/>
      <c r="O17" s="9"/>
      <c r="P17" s="9"/>
      <c r="Q17" s="9"/>
      <c r="R17" s="9"/>
      <c r="S17" s="9"/>
      <c r="T17" s="9"/>
      <c r="U17" s="9"/>
      <c r="V17" s="9"/>
      <c r="W17" s="9"/>
      <c r="X17" s="9"/>
      <c r="Y17" s="16"/>
    </row>
    <row r="18" spans="1:29" ht="15.75" customHeight="1" x14ac:dyDescent="0.3">
      <c r="A18" s="8" t="s">
        <v>245</v>
      </c>
      <c r="B18" s="9" t="s">
        <v>230</v>
      </c>
      <c r="C18" s="9"/>
      <c r="D18" s="11"/>
      <c r="E18" s="9"/>
      <c r="F18" s="9"/>
      <c r="G18" s="9"/>
      <c r="H18" s="9"/>
      <c r="I18" s="9"/>
      <c r="J18" s="9"/>
      <c r="K18" s="9"/>
      <c r="L18" s="12">
        <f t="shared" si="0"/>
        <v>0</v>
      </c>
      <c r="M18" s="12" t="str">
        <f t="shared" si="1"/>
        <v/>
      </c>
      <c r="N18" s="9"/>
      <c r="O18" s="9"/>
      <c r="P18" s="9"/>
      <c r="Q18" s="9"/>
      <c r="R18" s="9"/>
      <c r="S18" s="9"/>
      <c r="T18" s="9"/>
      <c r="U18" s="9"/>
      <c r="V18" s="9"/>
      <c r="W18" s="9"/>
      <c r="X18" s="9"/>
      <c r="Y18" s="14"/>
      <c r="Z18" s="17"/>
      <c r="AA18" s="17"/>
      <c r="AB18" s="17"/>
      <c r="AC18" s="17"/>
    </row>
    <row r="19" spans="1:29" ht="15.75" customHeight="1" x14ac:dyDescent="0.3">
      <c r="A19" s="8" t="s">
        <v>246</v>
      </c>
      <c r="B19" s="9" t="s">
        <v>230</v>
      </c>
      <c r="C19" s="9"/>
      <c r="D19" s="11"/>
      <c r="E19" s="9"/>
      <c r="F19" s="9"/>
      <c r="G19" s="9"/>
      <c r="H19" s="9"/>
      <c r="I19" s="9"/>
      <c r="J19" s="9"/>
      <c r="K19" s="9"/>
      <c r="L19" s="12">
        <f t="shared" si="0"/>
        <v>0</v>
      </c>
      <c r="M19" s="12" t="str">
        <f t="shared" si="1"/>
        <v/>
      </c>
      <c r="N19" s="9"/>
      <c r="O19" s="9"/>
      <c r="P19" s="9"/>
      <c r="Q19" s="9"/>
      <c r="R19" s="9"/>
      <c r="S19" s="9"/>
      <c r="T19" s="9"/>
      <c r="U19" s="9"/>
      <c r="V19" s="9"/>
      <c r="W19" s="9"/>
      <c r="X19" s="9"/>
      <c r="Y19" s="14"/>
      <c r="Z19" s="17"/>
      <c r="AA19" s="17"/>
      <c r="AB19" s="17"/>
      <c r="AC19" s="17"/>
    </row>
    <row r="20" spans="1:29" ht="15.75" customHeight="1" x14ac:dyDescent="0.3">
      <c r="A20" s="8" t="s">
        <v>247</v>
      </c>
      <c r="B20" s="9" t="s">
        <v>230</v>
      </c>
      <c r="C20" s="9"/>
      <c r="D20" s="11"/>
      <c r="E20" s="9"/>
      <c r="F20" s="9"/>
      <c r="G20" s="9"/>
      <c r="H20" s="9"/>
      <c r="I20" s="9"/>
      <c r="J20" s="9"/>
      <c r="K20" s="9"/>
      <c r="L20" s="12">
        <f t="shared" si="0"/>
        <v>0</v>
      </c>
      <c r="M20" s="12" t="str">
        <f t="shared" si="1"/>
        <v/>
      </c>
      <c r="N20" s="9"/>
      <c r="O20" s="9"/>
      <c r="P20" s="9"/>
      <c r="Q20" s="9"/>
      <c r="R20" s="9"/>
      <c r="S20" s="9"/>
      <c r="T20" s="9"/>
      <c r="U20" s="9"/>
      <c r="V20" s="9"/>
      <c r="W20" s="9"/>
      <c r="X20" s="9"/>
      <c r="Y20" s="14"/>
      <c r="Z20" s="17"/>
      <c r="AA20" s="17"/>
      <c r="AB20" s="17"/>
      <c r="AC20" s="17"/>
    </row>
    <row r="21" spans="1:29" ht="15.75" customHeight="1" x14ac:dyDescent="0.3">
      <c r="A21" s="8"/>
      <c r="B21" s="9"/>
      <c r="C21" s="9"/>
      <c r="D21" s="11"/>
      <c r="E21" s="9"/>
      <c r="F21" s="9"/>
      <c r="G21" s="9"/>
      <c r="H21" s="9"/>
      <c r="I21" s="9"/>
      <c r="J21" s="9"/>
      <c r="K21" s="9"/>
      <c r="L21" s="12">
        <f t="shared" si="0"/>
        <v>0</v>
      </c>
      <c r="M21" s="12" t="str">
        <f t="shared" si="1"/>
        <v/>
      </c>
      <c r="N21" s="9"/>
      <c r="O21" s="9"/>
      <c r="P21" s="9"/>
      <c r="Q21" s="9"/>
      <c r="R21" s="9"/>
      <c r="S21" s="9"/>
      <c r="T21" s="9"/>
      <c r="U21" s="9"/>
      <c r="V21" s="9"/>
      <c r="W21" s="9"/>
      <c r="X21" s="9"/>
      <c r="Y21" s="14"/>
      <c r="Z21" s="17"/>
      <c r="AA21" s="17"/>
      <c r="AB21" s="17"/>
      <c r="AC21" s="17"/>
    </row>
    <row r="22" spans="1:29" ht="15.75" customHeight="1" x14ac:dyDescent="0.3">
      <c r="A22" s="8"/>
      <c r="B22" s="9"/>
      <c r="C22" s="9"/>
      <c r="D22" s="11"/>
      <c r="E22" s="9"/>
      <c r="F22" s="9"/>
      <c r="G22" s="11"/>
      <c r="H22" s="9"/>
      <c r="I22" s="9"/>
      <c r="J22" s="9"/>
      <c r="K22" s="9"/>
      <c r="L22" s="12">
        <f t="shared" si="0"/>
        <v>0</v>
      </c>
      <c r="M22" s="12" t="str">
        <f t="shared" si="1"/>
        <v/>
      </c>
      <c r="N22" s="9"/>
      <c r="O22" s="9"/>
      <c r="P22" s="9"/>
      <c r="Q22" s="9"/>
      <c r="R22" s="9"/>
      <c r="S22" s="9"/>
      <c r="T22" s="9"/>
      <c r="U22" s="9"/>
      <c r="V22" s="9"/>
      <c r="W22" s="9"/>
      <c r="X22" s="9"/>
      <c r="Y22" s="14"/>
      <c r="Z22" s="17"/>
      <c r="AA22" s="17"/>
      <c r="AB22" s="17"/>
      <c r="AC22" s="17"/>
    </row>
    <row r="23" spans="1:29" ht="18" customHeight="1" x14ac:dyDescent="0.3">
      <c r="A23" s="8"/>
      <c r="B23" s="9"/>
      <c r="C23" s="9"/>
      <c r="D23" s="11"/>
      <c r="E23" s="9"/>
      <c r="F23" s="9"/>
      <c r="G23" s="11"/>
      <c r="H23" s="9"/>
      <c r="I23" s="9"/>
      <c r="J23" s="9"/>
      <c r="K23" s="9"/>
      <c r="L23" s="12">
        <f t="shared" si="0"/>
        <v>0</v>
      </c>
      <c r="M23" s="12" t="str">
        <f t="shared" si="1"/>
        <v/>
      </c>
      <c r="N23" s="9"/>
      <c r="O23" s="9"/>
      <c r="P23" s="9"/>
      <c r="Q23" s="9"/>
      <c r="R23" s="9"/>
      <c r="S23" s="9"/>
      <c r="T23" s="9"/>
      <c r="U23" s="9"/>
      <c r="V23" s="9"/>
      <c r="W23" s="9"/>
      <c r="X23" s="9"/>
      <c r="Y23" s="15"/>
    </row>
    <row r="24" spans="1:29" ht="16.5" customHeight="1" x14ac:dyDescent="0.3">
      <c r="A24" s="8"/>
      <c r="B24" s="9"/>
      <c r="C24" s="9"/>
      <c r="D24" s="11"/>
      <c r="E24" s="9"/>
      <c r="F24" s="9"/>
      <c r="G24" s="11"/>
      <c r="H24" s="9"/>
      <c r="I24" s="9"/>
      <c r="J24" s="9"/>
      <c r="K24" s="9"/>
      <c r="L24" s="12">
        <f t="shared" si="0"/>
        <v>0</v>
      </c>
      <c r="M24" s="12" t="str">
        <f t="shared" si="1"/>
        <v/>
      </c>
      <c r="N24" s="9"/>
      <c r="O24" s="9"/>
      <c r="P24" s="9"/>
      <c r="Q24" s="9"/>
      <c r="R24" s="9"/>
      <c r="S24" s="9"/>
      <c r="T24" s="9"/>
      <c r="U24" s="9"/>
      <c r="V24" s="9"/>
      <c r="W24" s="9"/>
      <c r="X24" s="9"/>
      <c r="Y24" s="15"/>
    </row>
    <row r="25" spans="1:29" ht="15.75" customHeight="1" x14ac:dyDescent="0.25">
      <c r="B25" s="17"/>
      <c r="C25" s="9"/>
      <c r="D25" s="11"/>
      <c r="E25" s="9"/>
      <c r="H25" s="9"/>
      <c r="I25" s="9"/>
      <c r="J25" s="9"/>
      <c r="K25" s="9"/>
      <c r="L25" s="12">
        <f t="shared" si="0"/>
        <v>0</v>
      </c>
      <c r="M25" s="12" t="str">
        <f t="shared" si="1"/>
        <v/>
      </c>
      <c r="N25" s="9"/>
      <c r="O25" s="9"/>
      <c r="P25" s="9"/>
      <c r="Q25" s="9"/>
      <c r="R25" s="9"/>
      <c r="S25" s="9"/>
      <c r="T25" s="9"/>
      <c r="U25" s="9"/>
      <c r="V25" s="9"/>
      <c r="W25" s="9"/>
      <c r="X25" s="9"/>
      <c r="Y25" s="19"/>
    </row>
    <row r="26" spans="1:29" ht="15.75" customHeight="1" x14ac:dyDescent="0.25">
      <c r="Y26" s="19"/>
    </row>
    <row r="27" spans="1:29" ht="15.75" customHeight="1" x14ac:dyDescent="0.25">
      <c r="Y27" s="19"/>
    </row>
    <row r="28" spans="1:29" ht="15.75" customHeight="1" x14ac:dyDescent="0.25">
      <c r="Y28" s="19"/>
    </row>
    <row r="29" spans="1:29" ht="15.75" customHeight="1" x14ac:dyDescent="0.25">
      <c r="Y29" s="19"/>
    </row>
    <row r="30" spans="1:29" ht="15.75" customHeight="1" x14ac:dyDescent="0.25">
      <c r="Y30" s="19"/>
    </row>
    <row r="31" spans="1:29" ht="15.75" customHeight="1" x14ac:dyDescent="0.25">
      <c r="Y31" s="19"/>
    </row>
    <row r="32" spans="1:29" ht="15.75" customHeight="1" x14ac:dyDescent="0.25">
      <c r="Y32" s="19"/>
    </row>
    <row r="33" spans="25:25" ht="15.75" customHeight="1" x14ac:dyDescent="0.25">
      <c r="Y33" s="19"/>
    </row>
    <row r="34" spans="25:25" ht="15.75" customHeight="1" x14ac:dyDescent="0.25">
      <c r="Y34" s="19"/>
    </row>
    <row r="35" spans="25:25" ht="15.75" customHeight="1" x14ac:dyDescent="0.25">
      <c r="Y35" s="19"/>
    </row>
    <row r="36" spans="25:25" ht="15.75" customHeight="1" x14ac:dyDescent="0.25">
      <c r="Y36" s="19"/>
    </row>
    <row r="37" spans="25:25" ht="15.75" customHeight="1" x14ac:dyDescent="0.25">
      <c r="Y37" s="19"/>
    </row>
    <row r="38" spans="25:25" ht="15.75" customHeight="1" x14ac:dyDescent="0.25">
      <c r="Y38" s="19"/>
    </row>
    <row r="39" spans="25:25" ht="15.75" customHeight="1" x14ac:dyDescent="0.25">
      <c r="Y39" s="19"/>
    </row>
    <row r="40" spans="25:25" ht="15.75" customHeight="1" x14ac:dyDescent="0.25">
      <c r="Y40" s="19"/>
    </row>
    <row r="41" spans="25:25" ht="15.75" customHeight="1" x14ac:dyDescent="0.25">
      <c r="Y41" s="19"/>
    </row>
    <row r="42" spans="25:25" ht="15.75" customHeight="1" x14ac:dyDescent="0.25">
      <c r="Y42" s="19"/>
    </row>
    <row r="43" spans="25:25" ht="15.75" customHeight="1" x14ac:dyDescent="0.25">
      <c r="Y43" s="19"/>
    </row>
    <row r="44" spans="25:25" ht="15.75" customHeight="1" x14ac:dyDescent="0.25">
      <c r="Y44" s="19"/>
    </row>
    <row r="45" spans="25:25" ht="15.75" customHeight="1" x14ac:dyDescent="0.25">
      <c r="Y45" s="19"/>
    </row>
    <row r="46" spans="25:25" ht="15.75" customHeight="1" x14ac:dyDescent="0.25">
      <c r="Y46" s="19"/>
    </row>
    <row r="47" spans="25:25" ht="15.75" customHeight="1" x14ac:dyDescent="0.25">
      <c r="Y47" s="19"/>
    </row>
    <row r="48" spans="25:25" ht="15.75" customHeight="1" x14ac:dyDescent="0.25">
      <c r="Y48" s="19"/>
    </row>
    <row r="49" spans="25:25" ht="15.75" customHeight="1" x14ac:dyDescent="0.25">
      <c r="Y49" s="19"/>
    </row>
    <row r="50" spans="25:25" ht="15.75" customHeight="1" x14ac:dyDescent="0.25">
      <c r="Y50" s="19"/>
    </row>
    <row r="51" spans="25:25" ht="15.75" customHeight="1" x14ac:dyDescent="0.25">
      <c r="Y51" s="19"/>
    </row>
    <row r="52" spans="25:25" ht="15.75" customHeight="1" x14ac:dyDescent="0.25">
      <c r="Y52" s="19"/>
    </row>
    <row r="53" spans="25:25" ht="15.75" customHeight="1" x14ac:dyDescent="0.25">
      <c r="Y53" s="19"/>
    </row>
    <row r="54" spans="25:25" ht="15.75" customHeight="1" x14ac:dyDescent="0.25">
      <c r="Y54" s="19"/>
    </row>
    <row r="55" spans="25:25" ht="15.75" customHeight="1" x14ac:dyDescent="0.25">
      <c r="Y55" s="19"/>
    </row>
    <row r="56" spans="25:25" ht="15.75" customHeight="1" x14ac:dyDescent="0.25">
      <c r="Y56" s="19"/>
    </row>
    <row r="57" spans="25:25" ht="15.75" customHeight="1" x14ac:dyDescent="0.25">
      <c r="Y57" s="19"/>
    </row>
    <row r="58" spans="25:25" ht="15.75" customHeight="1" x14ac:dyDescent="0.25">
      <c r="Y58" s="19"/>
    </row>
    <row r="59" spans="25:25" ht="15.75" customHeight="1" x14ac:dyDescent="0.25">
      <c r="Y59" s="19"/>
    </row>
    <row r="60" spans="25:25" ht="15.75" customHeight="1" x14ac:dyDescent="0.25">
      <c r="Y60" s="19"/>
    </row>
    <row r="61" spans="25:25" ht="15.75" customHeight="1" x14ac:dyDescent="0.25">
      <c r="Y61" s="19"/>
    </row>
    <row r="62" spans="25:25" ht="15.75" customHeight="1" x14ac:dyDescent="0.25">
      <c r="Y62" s="19"/>
    </row>
    <row r="63" spans="25:25" ht="15.75" customHeight="1" x14ac:dyDescent="0.25">
      <c r="Y63" s="19"/>
    </row>
    <row r="64" spans="25:25" ht="15.75" customHeight="1" x14ac:dyDescent="0.25">
      <c r="Y64" s="19"/>
    </row>
    <row r="65" spans="25:25" ht="15.75" customHeight="1" x14ac:dyDescent="0.25">
      <c r="Y65" s="19"/>
    </row>
    <row r="66" spans="25:25" ht="15.75" customHeight="1" x14ac:dyDescent="0.25">
      <c r="Y66" s="19"/>
    </row>
    <row r="67" spans="25:25" ht="15.75" customHeight="1" x14ac:dyDescent="0.25">
      <c r="Y67" s="19"/>
    </row>
    <row r="68" spans="25:25" ht="15.75" customHeight="1" x14ac:dyDescent="0.25">
      <c r="Y68" s="19"/>
    </row>
    <row r="69" spans="25:25" ht="15.75" customHeight="1" x14ac:dyDescent="0.25">
      <c r="Y69" s="19"/>
    </row>
    <row r="70" spans="25:25" ht="15.75" customHeight="1" x14ac:dyDescent="0.25">
      <c r="Y70" s="19"/>
    </row>
    <row r="71" spans="25:25" ht="15.75" customHeight="1" x14ac:dyDescent="0.25">
      <c r="Y71" s="19"/>
    </row>
    <row r="72" spans="25:25" ht="15.75" customHeight="1" x14ac:dyDescent="0.25">
      <c r="Y72" s="19"/>
    </row>
    <row r="73" spans="25:25" ht="15.75" customHeight="1" x14ac:dyDescent="0.25">
      <c r="Y73" s="19"/>
    </row>
    <row r="74" spans="25:25" ht="15.75" customHeight="1" x14ac:dyDescent="0.25">
      <c r="Y74" s="19"/>
    </row>
    <row r="75" spans="25:25" ht="15.75" customHeight="1" x14ac:dyDescent="0.25">
      <c r="Y75" s="19"/>
    </row>
    <row r="76" spans="25:25" ht="15.75" customHeight="1" x14ac:dyDescent="0.25">
      <c r="Y76" s="19"/>
    </row>
    <row r="77" spans="25:25" ht="15.75" customHeight="1" x14ac:dyDescent="0.25">
      <c r="Y77" s="19"/>
    </row>
    <row r="78" spans="25:25" ht="15.75" customHeight="1" x14ac:dyDescent="0.25">
      <c r="Y78" s="19"/>
    </row>
    <row r="79" spans="25:25" ht="15.75" customHeight="1" x14ac:dyDescent="0.25">
      <c r="Y79" s="19"/>
    </row>
    <row r="80" spans="25:25" ht="15.75" customHeight="1" x14ac:dyDescent="0.25">
      <c r="Y80" s="19"/>
    </row>
    <row r="81" spans="25:25" ht="15.75" customHeight="1" x14ac:dyDescent="0.25">
      <c r="Y81" s="19"/>
    </row>
    <row r="82" spans="25:25" ht="15.75" customHeight="1" x14ac:dyDescent="0.25">
      <c r="Y82" s="19"/>
    </row>
    <row r="83" spans="25:25" ht="15.75" customHeight="1" x14ac:dyDescent="0.25">
      <c r="Y83" s="19"/>
    </row>
    <row r="84" spans="25:25" ht="15.75" customHeight="1" x14ac:dyDescent="0.25">
      <c r="Y84" s="19"/>
    </row>
    <row r="85" spans="25:25" ht="15.75" customHeight="1" x14ac:dyDescent="0.25">
      <c r="Y85" s="19"/>
    </row>
    <row r="86" spans="25:25" ht="15.75" customHeight="1" x14ac:dyDescent="0.25">
      <c r="Y86" s="19"/>
    </row>
    <row r="87" spans="25:25" ht="15.75" customHeight="1" x14ac:dyDescent="0.25">
      <c r="Y87" s="19"/>
    </row>
    <row r="88" spans="25:25" ht="15.75" customHeight="1" x14ac:dyDescent="0.25">
      <c r="Y88" s="19"/>
    </row>
    <row r="89" spans="25:25" ht="15.75" customHeight="1" x14ac:dyDescent="0.25">
      <c r="Y89" s="19"/>
    </row>
    <row r="90" spans="25:25" ht="15.75" customHeight="1" x14ac:dyDescent="0.25">
      <c r="Y90" s="19"/>
    </row>
    <row r="91" spans="25:25" ht="15.75" customHeight="1" x14ac:dyDescent="0.25">
      <c r="Y91" s="19"/>
    </row>
    <row r="92" spans="25:25" ht="15.75" customHeight="1" x14ac:dyDescent="0.25">
      <c r="Y92" s="19"/>
    </row>
    <row r="93" spans="25:25" ht="15.75" customHeight="1" x14ac:dyDescent="0.25">
      <c r="Y93" s="19"/>
    </row>
    <row r="94" spans="25:25" ht="15.75" customHeight="1" x14ac:dyDescent="0.25">
      <c r="Y94" s="19"/>
    </row>
    <row r="95" spans="25:25" ht="15.75" customHeight="1" x14ac:dyDescent="0.25">
      <c r="Y95" s="19"/>
    </row>
    <row r="96" spans="25:25" ht="15.75" customHeight="1" x14ac:dyDescent="0.25">
      <c r="Y96" s="19"/>
    </row>
    <row r="97" spans="25:25" ht="15.75" customHeight="1" x14ac:dyDescent="0.25">
      <c r="Y97" s="19"/>
    </row>
    <row r="98" spans="25:25" ht="15.75" customHeight="1" x14ac:dyDescent="0.25">
      <c r="Y98" s="19"/>
    </row>
    <row r="99" spans="25:25" ht="15.75" customHeight="1" x14ac:dyDescent="0.25">
      <c r="Y99" s="19"/>
    </row>
    <row r="100" spans="25:25" ht="15.75" customHeight="1" x14ac:dyDescent="0.25">
      <c r="Y100" s="19"/>
    </row>
    <row r="101" spans="25:25" ht="15.75" customHeight="1" x14ac:dyDescent="0.25">
      <c r="Y101" s="19"/>
    </row>
    <row r="102" spans="25:25" ht="15.75" customHeight="1" x14ac:dyDescent="0.25">
      <c r="Y102" s="19"/>
    </row>
    <row r="103" spans="25:25" ht="15.75" customHeight="1" x14ac:dyDescent="0.25">
      <c r="Y103" s="19"/>
    </row>
    <row r="104" spans="25:25" ht="15.75" customHeight="1" x14ac:dyDescent="0.25">
      <c r="Y104" s="19"/>
    </row>
    <row r="105" spans="25:25" ht="15.75" customHeight="1" x14ac:dyDescent="0.25">
      <c r="Y105" s="19"/>
    </row>
    <row r="106" spans="25:25" ht="15.75" customHeight="1" x14ac:dyDescent="0.25">
      <c r="Y106" s="19"/>
    </row>
    <row r="107" spans="25:25" ht="15.75" customHeight="1" x14ac:dyDescent="0.25">
      <c r="Y107" s="19"/>
    </row>
    <row r="108" spans="25:25" ht="15.75" customHeight="1" x14ac:dyDescent="0.25">
      <c r="Y108" s="19"/>
    </row>
    <row r="109" spans="25:25" ht="15.75" customHeight="1" x14ac:dyDescent="0.25">
      <c r="Y109" s="19"/>
    </row>
    <row r="110" spans="25:25" ht="15.75" customHeight="1" x14ac:dyDescent="0.25">
      <c r="Y110" s="19"/>
    </row>
    <row r="111" spans="25:25" ht="15.75" customHeight="1" x14ac:dyDescent="0.25">
      <c r="Y111" s="19"/>
    </row>
    <row r="112" spans="25:25" ht="15.75" customHeight="1" x14ac:dyDescent="0.25">
      <c r="Y112" s="19"/>
    </row>
    <row r="113" spans="25:25" ht="15.75" customHeight="1" x14ac:dyDescent="0.25">
      <c r="Y113" s="19"/>
    </row>
    <row r="114" spans="25:25" ht="15.75" customHeight="1" x14ac:dyDescent="0.25">
      <c r="Y114" s="19"/>
    </row>
    <row r="115" spans="25:25" ht="15.75" customHeight="1" x14ac:dyDescent="0.25">
      <c r="Y115" s="19"/>
    </row>
    <row r="116" spans="25:25" ht="15.75" customHeight="1" x14ac:dyDescent="0.25">
      <c r="Y116" s="19"/>
    </row>
    <row r="117" spans="25:25" ht="15.75" customHeight="1" x14ac:dyDescent="0.25">
      <c r="Y117" s="19"/>
    </row>
    <row r="118" spans="25:25" ht="15.75" customHeight="1" x14ac:dyDescent="0.25">
      <c r="Y118" s="19"/>
    </row>
    <row r="119" spans="25:25" ht="15.75" customHeight="1" x14ac:dyDescent="0.25">
      <c r="Y119" s="19"/>
    </row>
    <row r="120" spans="25:25" ht="15.75" customHeight="1" x14ac:dyDescent="0.25">
      <c r="Y120" s="19"/>
    </row>
    <row r="121" spans="25:25" ht="15.75" customHeight="1" x14ac:dyDescent="0.25">
      <c r="Y121" s="19"/>
    </row>
    <row r="122" spans="25:25" ht="15.75" customHeight="1" x14ac:dyDescent="0.25">
      <c r="Y122" s="19"/>
    </row>
    <row r="123" spans="25:25" ht="15.75" customHeight="1" x14ac:dyDescent="0.25">
      <c r="Y123" s="19"/>
    </row>
    <row r="124" spans="25:25" ht="15.75" customHeight="1" x14ac:dyDescent="0.25">
      <c r="Y124" s="19"/>
    </row>
    <row r="125" spans="25:25" ht="15.75" customHeight="1" x14ac:dyDescent="0.25">
      <c r="Y125" s="19"/>
    </row>
    <row r="126" spans="25:25" ht="15.75" customHeight="1" x14ac:dyDescent="0.25">
      <c r="Y126" s="19"/>
    </row>
    <row r="127" spans="25:25" ht="15.75" customHeight="1" x14ac:dyDescent="0.25">
      <c r="Y127" s="19"/>
    </row>
    <row r="128" spans="25:25" ht="15.75" customHeight="1" x14ac:dyDescent="0.25">
      <c r="Y128" s="19"/>
    </row>
    <row r="129" spans="25:25" ht="15.75" customHeight="1" x14ac:dyDescent="0.25">
      <c r="Y129" s="19"/>
    </row>
    <row r="130" spans="25:25" ht="15.75" customHeight="1" x14ac:dyDescent="0.25">
      <c r="Y130" s="19"/>
    </row>
    <row r="131" spans="25:25" ht="15.75" customHeight="1" x14ac:dyDescent="0.25">
      <c r="Y131" s="19"/>
    </row>
    <row r="132" spans="25:25" ht="15.75" customHeight="1" x14ac:dyDescent="0.25">
      <c r="Y132" s="19"/>
    </row>
    <row r="133" spans="25:25" ht="15.75" customHeight="1" x14ac:dyDescent="0.25">
      <c r="Y133" s="19"/>
    </row>
    <row r="134" spans="25:25" ht="15.75" customHeight="1" x14ac:dyDescent="0.25">
      <c r="Y134" s="19"/>
    </row>
    <row r="135" spans="25:25" ht="15.75" customHeight="1" x14ac:dyDescent="0.25">
      <c r="Y135" s="19"/>
    </row>
    <row r="136" spans="25:25" ht="15.75" customHeight="1" x14ac:dyDescent="0.25">
      <c r="Y136" s="19"/>
    </row>
    <row r="137" spans="25:25" ht="15.75" customHeight="1" x14ac:dyDescent="0.25">
      <c r="Y137" s="19"/>
    </row>
    <row r="138" spans="25:25" ht="15.75" customHeight="1" x14ac:dyDescent="0.25">
      <c r="Y138" s="19"/>
    </row>
    <row r="139" spans="25:25" ht="15.75" customHeight="1" x14ac:dyDescent="0.25">
      <c r="Y139" s="19"/>
    </row>
    <row r="140" spans="25:25" ht="15.75" customHeight="1" x14ac:dyDescent="0.25">
      <c r="Y140" s="19"/>
    </row>
    <row r="141" spans="25:25" ht="15.75" customHeight="1" x14ac:dyDescent="0.25">
      <c r="Y141" s="19"/>
    </row>
    <row r="142" spans="25:25" ht="15.75" customHeight="1" x14ac:dyDescent="0.25">
      <c r="Y142" s="19"/>
    </row>
    <row r="143" spans="25:25" ht="15.75" customHeight="1" x14ac:dyDescent="0.25">
      <c r="Y143" s="19"/>
    </row>
    <row r="144" spans="25:25" ht="15.75" customHeight="1" x14ac:dyDescent="0.25">
      <c r="Y144" s="19"/>
    </row>
    <row r="145" spans="25:25" ht="15.75" customHeight="1" x14ac:dyDescent="0.25">
      <c r="Y145" s="19"/>
    </row>
    <row r="146" spans="25:25" ht="15.75" customHeight="1" x14ac:dyDescent="0.25">
      <c r="Y146" s="19"/>
    </row>
    <row r="147" spans="25:25" ht="15.75" customHeight="1" x14ac:dyDescent="0.25">
      <c r="Y147" s="19"/>
    </row>
    <row r="148" spans="25:25" ht="15.75" customHeight="1" x14ac:dyDescent="0.25">
      <c r="Y148" s="19"/>
    </row>
    <row r="149" spans="25:25" ht="15.75" customHeight="1" x14ac:dyDescent="0.25">
      <c r="Y149" s="19"/>
    </row>
    <row r="150" spans="25:25" ht="15.75" customHeight="1" x14ac:dyDescent="0.25">
      <c r="Y150" s="19"/>
    </row>
    <row r="151" spans="25:25" ht="15.75" customHeight="1" x14ac:dyDescent="0.25">
      <c r="Y151" s="19"/>
    </row>
    <row r="152" spans="25:25" ht="15.75" customHeight="1" x14ac:dyDescent="0.25">
      <c r="Y152" s="19"/>
    </row>
    <row r="153" spans="25:25" ht="15.75" customHeight="1" x14ac:dyDescent="0.25">
      <c r="Y153" s="19"/>
    </row>
    <row r="154" spans="25:25" ht="15.75" customHeight="1" x14ac:dyDescent="0.25">
      <c r="Y154" s="19"/>
    </row>
    <row r="155" spans="25:25" ht="15.75" customHeight="1" x14ac:dyDescent="0.25">
      <c r="Y155" s="19"/>
    </row>
    <row r="156" spans="25:25" ht="15.75" customHeight="1" x14ac:dyDescent="0.25">
      <c r="Y156" s="19"/>
    </row>
    <row r="157" spans="25:25" ht="15.75" customHeight="1" x14ac:dyDescent="0.25">
      <c r="Y157" s="19"/>
    </row>
    <row r="158" spans="25:25" ht="15.75" customHeight="1" x14ac:dyDescent="0.25">
      <c r="Y158" s="19"/>
    </row>
    <row r="159" spans="25:25" ht="15.75" customHeight="1" x14ac:dyDescent="0.25">
      <c r="Y159" s="19"/>
    </row>
    <row r="160" spans="25:25" ht="15.75" customHeight="1" x14ac:dyDescent="0.25">
      <c r="Y160" s="19"/>
    </row>
    <row r="161" spans="25:25" ht="15.75" customHeight="1" x14ac:dyDescent="0.25">
      <c r="Y161" s="19"/>
    </row>
    <row r="162" spans="25:25" ht="15.75" customHeight="1" x14ac:dyDescent="0.25">
      <c r="Y162" s="19"/>
    </row>
    <row r="163" spans="25:25" ht="15.75" customHeight="1" x14ac:dyDescent="0.25">
      <c r="Y163" s="19"/>
    </row>
    <row r="164" spans="25:25" ht="15.75" customHeight="1" x14ac:dyDescent="0.25">
      <c r="Y164" s="19"/>
    </row>
    <row r="165" spans="25:25" ht="15.75" customHeight="1" x14ac:dyDescent="0.25">
      <c r="Y165" s="19"/>
    </row>
    <row r="166" spans="25:25" ht="15.75" customHeight="1" x14ac:dyDescent="0.25">
      <c r="Y166" s="19"/>
    </row>
    <row r="167" spans="25:25" ht="15.75" customHeight="1" x14ac:dyDescent="0.25">
      <c r="Y167" s="19"/>
    </row>
    <row r="168" spans="25:25" ht="15.75" customHeight="1" x14ac:dyDescent="0.25">
      <c r="Y168" s="19"/>
    </row>
    <row r="169" spans="25:25" ht="15.75" customHeight="1" x14ac:dyDescent="0.25">
      <c r="Y169" s="19"/>
    </row>
    <row r="170" spans="25:25" ht="15.75" customHeight="1" x14ac:dyDescent="0.25">
      <c r="Y170" s="19"/>
    </row>
    <row r="171" spans="25:25" ht="15.75" customHeight="1" x14ac:dyDescent="0.25">
      <c r="Y171" s="19"/>
    </row>
    <row r="172" spans="25:25" ht="15.75" customHeight="1" x14ac:dyDescent="0.25">
      <c r="Y172" s="19"/>
    </row>
    <row r="173" spans="25:25" ht="15.75" customHeight="1" x14ac:dyDescent="0.25">
      <c r="Y173" s="19"/>
    </row>
    <row r="174" spans="25:25" ht="15.75" customHeight="1" x14ac:dyDescent="0.25">
      <c r="Y174" s="19"/>
    </row>
    <row r="175" spans="25:25" ht="15.75" customHeight="1" x14ac:dyDescent="0.25">
      <c r="Y175" s="19"/>
    </row>
    <row r="176" spans="25:25" ht="15.75" customHeight="1" x14ac:dyDescent="0.25">
      <c r="Y176" s="19"/>
    </row>
    <row r="177" spans="25:25" ht="15.75" customHeight="1" x14ac:dyDescent="0.25">
      <c r="Y177" s="19"/>
    </row>
    <row r="178" spans="25:25" ht="15.75" customHeight="1" x14ac:dyDescent="0.25">
      <c r="Y178" s="19"/>
    </row>
    <row r="179" spans="25:25" ht="15.75" customHeight="1" x14ac:dyDescent="0.25">
      <c r="Y179" s="19"/>
    </row>
    <row r="180" spans="25:25" ht="15.75" customHeight="1" x14ac:dyDescent="0.25">
      <c r="Y180" s="19"/>
    </row>
    <row r="181" spans="25:25" ht="15.75" customHeight="1" x14ac:dyDescent="0.25">
      <c r="Y181" s="19"/>
    </row>
    <row r="182" spans="25:25" ht="15.75" customHeight="1" x14ac:dyDescent="0.25">
      <c r="Y182" s="19"/>
    </row>
    <row r="183" spans="25:25" ht="15.75" customHeight="1" x14ac:dyDescent="0.25">
      <c r="Y183" s="19"/>
    </row>
    <row r="184" spans="25:25" ht="15.75" customHeight="1" x14ac:dyDescent="0.25">
      <c r="Y184" s="19"/>
    </row>
    <row r="185" spans="25:25" ht="15.75" customHeight="1" x14ac:dyDescent="0.25">
      <c r="Y185" s="19"/>
    </row>
    <row r="186" spans="25:25" ht="15.75" customHeight="1" x14ac:dyDescent="0.25">
      <c r="Y186" s="19"/>
    </row>
    <row r="187" spans="25:25" ht="15.75" customHeight="1" x14ac:dyDescent="0.25">
      <c r="Y187" s="19"/>
    </row>
    <row r="188" spans="25:25" ht="15.75" customHeight="1" x14ac:dyDescent="0.25">
      <c r="Y188" s="19"/>
    </row>
    <row r="189" spans="25:25" ht="15.75" customHeight="1" x14ac:dyDescent="0.25">
      <c r="Y189" s="19"/>
    </row>
    <row r="190" spans="25:25" ht="15.75" customHeight="1" x14ac:dyDescent="0.25">
      <c r="Y190" s="19"/>
    </row>
    <row r="191" spans="25:25" ht="15.75" customHeight="1" x14ac:dyDescent="0.25">
      <c r="Y191" s="19"/>
    </row>
    <row r="192" spans="25:25" ht="15.75" customHeight="1" x14ac:dyDescent="0.25">
      <c r="Y192" s="19"/>
    </row>
    <row r="193" spans="25:25" ht="15.75" customHeight="1" x14ac:dyDescent="0.25">
      <c r="Y193" s="19"/>
    </row>
    <row r="194" spans="25:25" ht="15.75" customHeight="1" x14ac:dyDescent="0.25">
      <c r="Y194" s="19"/>
    </row>
    <row r="195" spans="25:25" ht="15.75" customHeight="1" x14ac:dyDescent="0.25">
      <c r="Y195" s="19"/>
    </row>
    <row r="196" spans="25:25" ht="15.75" customHeight="1" x14ac:dyDescent="0.25">
      <c r="Y196" s="19"/>
    </row>
    <row r="197" spans="25:25" ht="15.75" customHeight="1" x14ac:dyDescent="0.25">
      <c r="Y197" s="19"/>
    </row>
    <row r="198" spans="25:25" ht="15.75" customHeight="1" x14ac:dyDescent="0.25">
      <c r="Y198" s="19"/>
    </row>
    <row r="199" spans="25:25" ht="15.75" customHeight="1" x14ac:dyDescent="0.25">
      <c r="Y199" s="19"/>
    </row>
    <row r="200" spans="25:25" ht="15.75" customHeight="1" x14ac:dyDescent="0.25">
      <c r="Y200" s="19"/>
    </row>
    <row r="201" spans="25:25" ht="15.75" customHeight="1" x14ac:dyDescent="0.25">
      <c r="Y201" s="19"/>
    </row>
    <row r="202" spans="25:25" ht="15.75" customHeight="1" x14ac:dyDescent="0.25">
      <c r="Y202" s="19"/>
    </row>
    <row r="203" spans="25:25" ht="15.75" customHeight="1" x14ac:dyDescent="0.25">
      <c r="Y203" s="19"/>
    </row>
    <row r="204" spans="25:25" ht="15.75" customHeight="1" x14ac:dyDescent="0.25">
      <c r="Y204" s="19"/>
    </row>
    <row r="205" spans="25:25" ht="15.75" customHeight="1" x14ac:dyDescent="0.25">
      <c r="Y205" s="19"/>
    </row>
    <row r="206" spans="25:25" ht="15.75" customHeight="1" x14ac:dyDescent="0.25">
      <c r="Y206" s="19"/>
    </row>
    <row r="207" spans="25:25" ht="15.75" customHeight="1" x14ac:dyDescent="0.25">
      <c r="Y207" s="19"/>
    </row>
    <row r="208" spans="25:25" ht="15.75" customHeight="1" x14ac:dyDescent="0.25">
      <c r="Y208" s="19"/>
    </row>
    <row r="209" spans="25:25" ht="15.75" customHeight="1" x14ac:dyDescent="0.25">
      <c r="Y209" s="19"/>
    </row>
    <row r="210" spans="25:25" ht="15.75" customHeight="1" x14ac:dyDescent="0.25">
      <c r="Y210" s="19"/>
    </row>
    <row r="211" spans="25:25" ht="15.75" customHeight="1" x14ac:dyDescent="0.25">
      <c r="Y211" s="19"/>
    </row>
    <row r="212" spans="25:25" ht="15.75" customHeight="1" x14ac:dyDescent="0.25">
      <c r="Y212" s="19"/>
    </row>
    <row r="213" spans="25:25" ht="15.75" customHeight="1" x14ac:dyDescent="0.25">
      <c r="Y213" s="19"/>
    </row>
    <row r="214" spans="25:25" ht="15.75" customHeight="1" x14ac:dyDescent="0.25">
      <c r="Y214" s="19"/>
    </row>
    <row r="215" spans="25:25" ht="15.75" customHeight="1" x14ac:dyDescent="0.25">
      <c r="Y215" s="19"/>
    </row>
    <row r="216" spans="25:25" ht="15.75" customHeight="1" x14ac:dyDescent="0.25">
      <c r="Y216" s="19"/>
    </row>
    <row r="217" spans="25:25" ht="15.75" customHeight="1" x14ac:dyDescent="0.25">
      <c r="Y217" s="19"/>
    </row>
    <row r="218" spans="25:25" ht="15.75" customHeight="1" x14ac:dyDescent="0.25">
      <c r="Y218" s="19"/>
    </row>
    <row r="219" spans="25:25" ht="15.75" customHeight="1" x14ac:dyDescent="0.25">
      <c r="Y219" s="19"/>
    </row>
    <row r="220" spans="25:25" ht="15.75" customHeight="1" x14ac:dyDescent="0.25">
      <c r="Y220" s="19"/>
    </row>
    <row r="221" spans="25:25" ht="15.75" customHeight="1" x14ac:dyDescent="0.25">
      <c r="Y221" s="19"/>
    </row>
    <row r="222" spans="25:25" ht="15.75" customHeight="1" x14ac:dyDescent="0.25">
      <c r="Y222" s="19"/>
    </row>
    <row r="223" spans="25:25" ht="15.75" customHeight="1" x14ac:dyDescent="0.25">
      <c r="Y223" s="19"/>
    </row>
    <row r="224" spans="25:25" ht="15.75" customHeight="1" x14ac:dyDescent="0.25">
      <c r="Y224" s="19"/>
    </row>
    <row r="225" spans="25:25" ht="15.75" customHeight="1" x14ac:dyDescent="0.25">
      <c r="Y225" s="19"/>
    </row>
    <row r="226" spans="25:25" ht="15.75" customHeight="1" x14ac:dyDescent="0.25">
      <c r="Y226" s="19"/>
    </row>
    <row r="227" spans="25:25" ht="15.75" customHeight="1" x14ac:dyDescent="0.25">
      <c r="Y227" s="19"/>
    </row>
    <row r="228" spans="25:25" ht="15.75" customHeight="1" x14ac:dyDescent="0.25">
      <c r="Y228" s="19"/>
    </row>
    <row r="229" spans="25:25" ht="15.75" customHeight="1" x14ac:dyDescent="0.25">
      <c r="Y229" s="19"/>
    </row>
    <row r="230" spans="25:25" ht="15.75" customHeight="1" x14ac:dyDescent="0.25">
      <c r="Y230" s="19"/>
    </row>
    <row r="231" spans="25:25" ht="15.75" customHeight="1" x14ac:dyDescent="0.25">
      <c r="Y231" s="19"/>
    </row>
    <row r="232" spans="25:25" ht="15.75" customHeight="1" x14ac:dyDescent="0.25">
      <c r="Y232" s="19"/>
    </row>
    <row r="233" spans="25:25" ht="15.75" customHeight="1" x14ac:dyDescent="0.25">
      <c r="Y233" s="19"/>
    </row>
    <row r="234" spans="25:25" ht="15.75" customHeight="1" x14ac:dyDescent="0.25">
      <c r="Y234" s="19"/>
    </row>
    <row r="235" spans="25:25" ht="15.75" customHeight="1" x14ac:dyDescent="0.25">
      <c r="Y235" s="19"/>
    </row>
    <row r="236" spans="25:25" ht="15.75" customHeight="1" x14ac:dyDescent="0.25">
      <c r="Y236" s="19"/>
    </row>
    <row r="237" spans="25:25" ht="15.75" customHeight="1" x14ac:dyDescent="0.25">
      <c r="Y237" s="19"/>
    </row>
    <row r="238" spans="25:25" ht="15.75" customHeight="1" x14ac:dyDescent="0.25">
      <c r="Y238" s="19"/>
    </row>
    <row r="239" spans="25:25" ht="15.75" customHeight="1" x14ac:dyDescent="0.25">
      <c r="Y239" s="19"/>
    </row>
    <row r="240" spans="25:25" ht="15.75" customHeight="1" x14ac:dyDescent="0.25">
      <c r="Y240" s="19"/>
    </row>
    <row r="241" spans="25:25" ht="15.75" customHeight="1" x14ac:dyDescent="0.25">
      <c r="Y241" s="19"/>
    </row>
    <row r="242" spans="25:25" ht="15.75" customHeight="1" x14ac:dyDescent="0.25">
      <c r="Y242" s="19"/>
    </row>
    <row r="243" spans="25:25" ht="15.75" customHeight="1" x14ac:dyDescent="0.25">
      <c r="Y243" s="19"/>
    </row>
    <row r="244" spans="25:25" ht="15.75" customHeight="1" x14ac:dyDescent="0.25">
      <c r="Y244" s="19"/>
    </row>
    <row r="245" spans="25:25" ht="15.75" customHeight="1" x14ac:dyDescent="0.25">
      <c r="Y245" s="19"/>
    </row>
    <row r="246" spans="25:25" ht="15.75" customHeight="1" x14ac:dyDescent="0.25">
      <c r="Y246" s="19"/>
    </row>
    <row r="247" spans="25:25" ht="15.75" customHeight="1" x14ac:dyDescent="0.25">
      <c r="Y247" s="19"/>
    </row>
    <row r="248" spans="25:25" ht="15.75" customHeight="1" x14ac:dyDescent="0.25">
      <c r="Y248" s="19"/>
    </row>
    <row r="249" spans="25:25" ht="15.75" customHeight="1" x14ac:dyDescent="0.25">
      <c r="Y249" s="19"/>
    </row>
    <row r="250" spans="25:25" ht="15.75" customHeight="1" x14ac:dyDescent="0.25">
      <c r="Y250" s="19"/>
    </row>
    <row r="251" spans="25:25" ht="15.75" customHeight="1" x14ac:dyDescent="0.25">
      <c r="Y251" s="19"/>
    </row>
    <row r="252" spans="25:25" ht="15.75" customHeight="1" x14ac:dyDescent="0.25">
      <c r="Y252" s="19"/>
    </row>
    <row r="253" spans="25:25" ht="15.75" customHeight="1" x14ac:dyDescent="0.25">
      <c r="Y253" s="19"/>
    </row>
    <row r="254" spans="25:25" ht="15.75" customHeight="1" x14ac:dyDescent="0.25">
      <c r="Y254" s="19"/>
    </row>
    <row r="255" spans="25:25" ht="15.75" customHeight="1" x14ac:dyDescent="0.25">
      <c r="Y255" s="19"/>
    </row>
    <row r="256" spans="25:25" ht="15.75" customHeight="1" x14ac:dyDescent="0.25">
      <c r="Y256" s="19"/>
    </row>
    <row r="257" spans="25:25" ht="15.75" customHeight="1" x14ac:dyDescent="0.25">
      <c r="Y257" s="19"/>
    </row>
    <row r="258" spans="25:25" ht="15.75" customHeight="1" x14ac:dyDescent="0.25">
      <c r="Y258" s="19"/>
    </row>
    <row r="259" spans="25:25" ht="15.75" customHeight="1" x14ac:dyDescent="0.25">
      <c r="Y259" s="19"/>
    </row>
    <row r="260" spans="25:25" ht="15.75" customHeight="1" x14ac:dyDescent="0.25">
      <c r="Y260" s="19"/>
    </row>
    <row r="261" spans="25:25" ht="15.75" customHeight="1" x14ac:dyDescent="0.25">
      <c r="Y261" s="19"/>
    </row>
    <row r="262" spans="25:25" ht="15.75" customHeight="1" x14ac:dyDescent="0.25">
      <c r="Y262" s="19"/>
    </row>
    <row r="263" spans="25:25" ht="15.75" customHeight="1" x14ac:dyDescent="0.25">
      <c r="Y263" s="19"/>
    </row>
    <row r="264" spans="25:25" ht="15.75" customHeight="1" x14ac:dyDescent="0.25">
      <c r="Y264" s="19"/>
    </row>
    <row r="265" spans="25:25" ht="15.75" customHeight="1" x14ac:dyDescent="0.25">
      <c r="Y265" s="19"/>
    </row>
    <row r="266" spans="25:25" ht="15.75" customHeight="1" x14ac:dyDescent="0.25">
      <c r="Y266" s="19"/>
    </row>
    <row r="267" spans="25:25" ht="15.75" customHeight="1" x14ac:dyDescent="0.25">
      <c r="Y267" s="19"/>
    </row>
    <row r="268" spans="25:25" ht="15.75" customHeight="1" x14ac:dyDescent="0.25">
      <c r="Y268" s="19"/>
    </row>
    <row r="269" spans="25:25" ht="15.75" customHeight="1" x14ac:dyDescent="0.25">
      <c r="Y269" s="19"/>
    </row>
    <row r="270" spans="25:25" ht="15.75" customHeight="1" x14ac:dyDescent="0.25">
      <c r="Y270" s="19"/>
    </row>
    <row r="271" spans="25:25" ht="15.75" customHeight="1" x14ac:dyDescent="0.25">
      <c r="Y271" s="19"/>
    </row>
    <row r="272" spans="25:25" ht="15.75" customHeight="1" x14ac:dyDescent="0.25">
      <c r="Y272" s="19"/>
    </row>
    <row r="273" spans="25:25" ht="15.75" customHeight="1" x14ac:dyDescent="0.25">
      <c r="Y273" s="19"/>
    </row>
    <row r="274" spans="25:25" ht="15.75" customHeight="1" x14ac:dyDescent="0.25">
      <c r="Y274" s="19"/>
    </row>
    <row r="275" spans="25:25" ht="15.75" customHeight="1" x14ac:dyDescent="0.25">
      <c r="Y275" s="19"/>
    </row>
    <row r="276" spans="25:25" ht="15.75" customHeight="1" x14ac:dyDescent="0.25">
      <c r="Y276" s="19"/>
    </row>
    <row r="277" spans="25:25" ht="15.75" customHeight="1" x14ac:dyDescent="0.25">
      <c r="Y277" s="19"/>
    </row>
    <row r="278" spans="25:25" ht="15.75" customHeight="1" x14ac:dyDescent="0.25">
      <c r="Y278" s="19"/>
    </row>
    <row r="279" spans="25:25" ht="15.75" customHeight="1" x14ac:dyDescent="0.25">
      <c r="Y279" s="19"/>
    </row>
    <row r="280" spans="25:25" ht="15.75" customHeight="1" x14ac:dyDescent="0.25">
      <c r="Y280" s="19"/>
    </row>
    <row r="281" spans="25:25" ht="15.75" customHeight="1" x14ac:dyDescent="0.25">
      <c r="Y281" s="19"/>
    </row>
    <row r="282" spans="25:25" ht="15.75" customHeight="1" x14ac:dyDescent="0.25">
      <c r="Y282" s="19"/>
    </row>
    <row r="283" spans="25:25" ht="15.75" customHeight="1" x14ac:dyDescent="0.25">
      <c r="Y283" s="19"/>
    </row>
    <row r="284" spans="25:25" ht="15.75" customHeight="1" x14ac:dyDescent="0.25">
      <c r="Y284" s="19"/>
    </row>
    <row r="285" spans="25:25" ht="15.75" customHeight="1" x14ac:dyDescent="0.25">
      <c r="Y285" s="19"/>
    </row>
    <row r="286" spans="25:25" ht="15.75" customHeight="1" x14ac:dyDescent="0.25">
      <c r="Y286" s="19"/>
    </row>
    <row r="287" spans="25:25" ht="15.75" customHeight="1" x14ac:dyDescent="0.25">
      <c r="Y287" s="19"/>
    </row>
    <row r="288" spans="25:25" ht="15.75" customHeight="1" x14ac:dyDescent="0.25">
      <c r="Y288" s="19"/>
    </row>
    <row r="289" spans="25:25" ht="15.75" customHeight="1" x14ac:dyDescent="0.25">
      <c r="Y289" s="19"/>
    </row>
    <row r="290" spans="25:25" ht="15.75" customHeight="1" x14ac:dyDescent="0.25">
      <c r="Y290" s="19"/>
    </row>
    <row r="291" spans="25:25" ht="15.75" customHeight="1" x14ac:dyDescent="0.25">
      <c r="Y291" s="19"/>
    </row>
    <row r="292" spans="25:25" ht="15.75" customHeight="1" x14ac:dyDescent="0.25">
      <c r="Y292" s="19"/>
    </row>
    <row r="293" spans="25:25" ht="15.75" customHeight="1" x14ac:dyDescent="0.25">
      <c r="Y293" s="19"/>
    </row>
    <row r="294" spans="25:25" ht="15.75" customHeight="1" x14ac:dyDescent="0.25">
      <c r="Y294" s="19"/>
    </row>
    <row r="295" spans="25:25" ht="15.75" customHeight="1" x14ac:dyDescent="0.25">
      <c r="Y295" s="19"/>
    </row>
    <row r="296" spans="25:25" ht="15.75" customHeight="1" x14ac:dyDescent="0.25">
      <c r="Y296" s="19"/>
    </row>
    <row r="297" spans="25:25" ht="15.75" customHeight="1" x14ac:dyDescent="0.25">
      <c r="Y297" s="19"/>
    </row>
    <row r="298" spans="25:25" ht="15.75" customHeight="1" x14ac:dyDescent="0.25">
      <c r="Y298" s="19"/>
    </row>
    <row r="299" spans="25:25" ht="15.75" customHeight="1" x14ac:dyDescent="0.25">
      <c r="Y299" s="19"/>
    </row>
    <row r="300" spans="25:25" ht="15.75" customHeight="1" x14ac:dyDescent="0.25">
      <c r="Y300" s="19"/>
    </row>
    <row r="301" spans="25:25" ht="15.75" customHeight="1" x14ac:dyDescent="0.25">
      <c r="Y301" s="19"/>
    </row>
    <row r="302" spans="25:25" ht="15.75" customHeight="1" x14ac:dyDescent="0.25">
      <c r="Y302" s="19"/>
    </row>
    <row r="303" spans="25:25" ht="15.75" customHeight="1" x14ac:dyDescent="0.25">
      <c r="Y303" s="19"/>
    </row>
    <row r="304" spans="25:25" ht="15.75" customHeight="1" x14ac:dyDescent="0.25">
      <c r="Y304" s="19"/>
    </row>
    <row r="305" spans="25:25" ht="15.75" customHeight="1" x14ac:dyDescent="0.25">
      <c r="Y305" s="19"/>
    </row>
    <row r="306" spans="25:25" ht="15.75" customHeight="1" x14ac:dyDescent="0.25">
      <c r="Y306" s="19"/>
    </row>
    <row r="307" spans="25:25" ht="15.75" customHeight="1" x14ac:dyDescent="0.25">
      <c r="Y307" s="19"/>
    </row>
    <row r="308" spans="25:25" ht="15.75" customHeight="1" x14ac:dyDescent="0.25">
      <c r="Y308" s="19"/>
    </row>
    <row r="309" spans="25:25" ht="15.75" customHeight="1" x14ac:dyDescent="0.25">
      <c r="Y309" s="19"/>
    </row>
    <row r="310" spans="25:25" ht="15.75" customHeight="1" x14ac:dyDescent="0.25">
      <c r="Y310" s="19"/>
    </row>
    <row r="311" spans="25:25" ht="15.75" customHeight="1" x14ac:dyDescent="0.25">
      <c r="Y311" s="19"/>
    </row>
    <row r="312" spans="25:25" ht="15.75" customHeight="1" x14ac:dyDescent="0.25">
      <c r="Y312" s="19"/>
    </row>
    <row r="313" spans="25:25" ht="15.75" customHeight="1" x14ac:dyDescent="0.25">
      <c r="Y313" s="19"/>
    </row>
    <row r="314" spans="25:25" ht="15.75" customHeight="1" x14ac:dyDescent="0.25">
      <c r="Y314" s="19"/>
    </row>
    <row r="315" spans="25:25" ht="15.75" customHeight="1" x14ac:dyDescent="0.25">
      <c r="Y315" s="19"/>
    </row>
    <row r="316" spans="25:25" ht="15.75" customHeight="1" x14ac:dyDescent="0.25">
      <c r="Y316" s="19"/>
    </row>
    <row r="317" spans="25:25" ht="15.75" customHeight="1" x14ac:dyDescent="0.25">
      <c r="Y317" s="19"/>
    </row>
    <row r="318" spans="25:25" ht="15.75" customHeight="1" x14ac:dyDescent="0.25">
      <c r="Y318" s="19"/>
    </row>
    <row r="319" spans="25:25" ht="15.75" customHeight="1" x14ac:dyDescent="0.25">
      <c r="Y319" s="19"/>
    </row>
    <row r="320" spans="25:25" ht="15.75" customHeight="1" x14ac:dyDescent="0.25">
      <c r="Y320" s="19"/>
    </row>
    <row r="321" spans="25:25" ht="15.75" customHeight="1" x14ac:dyDescent="0.25">
      <c r="Y321" s="19"/>
    </row>
    <row r="322" spans="25:25" ht="15.75" customHeight="1" x14ac:dyDescent="0.25">
      <c r="Y322" s="19"/>
    </row>
    <row r="323" spans="25:25" ht="15.75" customHeight="1" x14ac:dyDescent="0.25">
      <c r="Y323" s="19"/>
    </row>
    <row r="324" spans="25:25" ht="15.75" customHeight="1" x14ac:dyDescent="0.25">
      <c r="Y324" s="19"/>
    </row>
    <row r="325" spans="25:25" ht="15.75" customHeight="1" x14ac:dyDescent="0.25">
      <c r="Y325" s="19"/>
    </row>
    <row r="326" spans="25:25" ht="15.75" customHeight="1" x14ac:dyDescent="0.25">
      <c r="Y326" s="19"/>
    </row>
    <row r="327" spans="25:25" ht="15.75" customHeight="1" x14ac:dyDescent="0.25">
      <c r="Y327" s="19"/>
    </row>
    <row r="328" spans="25:25" ht="15.75" customHeight="1" x14ac:dyDescent="0.25">
      <c r="Y328" s="19"/>
    </row>
    <row r="329" spans="25:25" ht="15.75" customHeight="1" x14ac:dyDescent="0.25">
      <c r="Y329" s="19"/>
    </row>
    <row r="330" spans="25:25" ht="15.75" customHeight="1" x14ac:dyDescent="0.25">
      <c r="Y330" s="19"/>
    </row>
    <row r="331" spans="25:25" ht="15.75" customHeight="1" x14ac:dyDescent="0.25">
      <c r="Y331" s="19"/>
    </row>
    <row r="332" spans="25:25" ht="15.75" customHeight="1" x14ac:dyDescent="0.25">
      <c r="Y332" s="19"/>
    </row>
    <row r="333" spans="25:25" ht="15.75" customHeight="1" x14ac:dyDescent="0.25">
      <c r="Y333" s="19"/>
    </row>
    <row r="334" spans="25:25" ht="15.75" customHeight="1" x14ac:dyDescent="0.25">
      <c r="Y334" s="19"/>
    </row>
    <row r="335" spans="25:25" ht="15.75" customHeight="1" x14ac:dyDescent="0.25">
      <c r="Y335" s="19"/>
    </row>
    <row r="336" spans="25:25" ht="15.75" customHeight="1" x14ac:dyDescent="0.25">
      <c r="Y336" s="19"/>
    </row>
    <row r="337" spans="25:25" ht="15.75" customHeight="1" x14ac:dyDescent="0.25">
      <c r="Y337" s="19"/>
    </row>
    <row r="338" spans="25:25" ht="15.75" customHeight="1" x14ac:dyDescent="0.25">
      <c r="Y338" s="19"/>
    </row>
    <row r="339" spans="25:25" ht="15.75" customHeight="1" x14ac:dyDescent="0.25">
      <c r="Y339" s="19"/>
    </row>
    <row r="340" spans="25:25" ht="15.75" customHeight="1" x14ac:dyDescent="0.25">
      <c r="Y340" s="19"/>
    </row>
    <row r="341" spans="25:25" ht="15.75" customHeight="1" x14ac:dyDescent="0.25">
      <c r="Y341" s="19"/>
    </row>
    <row r="342" spans="25:25" ht="15.75" customHeight="1" x14ac:dyDescent="0.25">
      <c r="Y342" s="19"/>
    </row>
    <row r="343" spans="25:25" ht="15.75" customHeight="1" x14ac:dyDescent="0.25">
      <c r="Y343" s="19"/>
    </row>
    <row r="344" spans="25:25" ht="15.75" customHeight="1" x14ac:dyDescent="0.25">
      <c r="Y344" s="19"/>
    </row>
    <row r="345" spans="25:25" ht="15.75" customHeight="1" x14ac:dyDescent="0.25">
      <c r="Y345" s="19"/>
    </row>
    <row r="346" spans="25:25" ht="15.75" customHeight="1" x14ac:dyDescent="0.25">
      <c r="Y346" s="19"/>
    </row>
    <row r="347" spans="25:25" ht="15.75" customHeight="1" x14ac:dyDescent="0.25">
      <c r="Y347" s="19"/>
    </row>
    <row r="348" spans="25:25" ht="15.75" customHeight="1" x14ac:dyDescent="0.25">
      <c r="Y348" s="19"/>
    </row>
    <row r="349" spans="25:25" ht="15.75" customHeight="1" x14ac:dyDescent="0.25">
      <c r="Y349" s="19"/>
    </row>
    <row r="350" spans="25:25" ht="15.75" customHeight="1" x14ac:dyDescent="0.25">
      <c r="Y350" s="19"/>
    </row>
    <row r="351" spans="25:25" ht="15.75" customHeight="1" x14ac:dyDescent="0.25">
      <c r="Y351" s="19"/>
    </row>
    <row r="352" spans="25:25" ht="15.75" customHeight="1" x14ac:dyDescent="0.25">
      <c r="Y352" s="19"/>
    </row>
    <row r="353" spans="25:25" ht="15.75" customHeight="1" x14ac:dyDescent="0.25">
      <c r="Y353" s="19"/>
    </row>
    <row r="354" spans="25:25" ht="15.75" customHeight="1" x14ac:dyDescent="0.25">
      <c r="Y354" s="19"/>
    </row>
    <row r="355" spans="25:25" ht="15.75" customHeight="1" x14ac:dyDescent="0.25">
      <c r="Y355" s="19"/>
    </row>
    <row r="356" spans="25:25" ht="15.75" customHeight="1" x14ac:dyDescent="0.25">
      <c r="Y356" s="19"/>
    </row>
    <row r="357" spans="25:25" ht="15.75" customHeight="1" x14ac:dyDescent="0.25">
      <c r="Y357" s="19"/>
    </row>
    <row r="358" spans="25:25" ht="15.75" customHeight="1" x14ac:dyDescent="0.25">
      <c r="Y358" s="19"/>
    </row>
    <row r="359" spans="25:25" ht="15.75" customHeight="1" x14ac:dyDescent="0.25">
      <c r="Y359" s="19"/>
    </row>
    <row r="360" spans="25:25" ht="15.75" customHeight="1" x14ac:dyDescent="0.25">
      <c r="Y360" s="19"/>
    </row>
    <row r="361" spans="25:25" ht="15.75" customHeight="1" x14ac:dyDescent="0.25">
      <c r="Y361" s="19"/>
    </row>
    <row r="362" spans="25:25" ht="15.75" customHeight="1" x14ac:dyDescent="0.25">
      <c r="Y362" s="19"/>
    </row>
    <row r="363" spans="25:25" ht="15.75" customHeight="1" x14ac:dyDescent="0.25">
      <c r="Y363" s="19"/>
    </row>
    <row r="364" spans="25:25" ht="15.75" customHeight="1" x14ac:dyDescent="0.25">
      <c r="Y364" s="19"/>
    </row>
    <row r="365" spans="25:25" ht="15.75" customHeight="1" x14ac:dyDescent="0.25">
      <c r="Y365" s="19"/>
    </row>
    <row r="366" spans="25:25" ht="15.75" customHeight="1" x14ac:dyDescent="0.25">
      <c r="Y366" s="19"/>
    </row>
    <row r="367" spans="25:25" ht="15.75" customHeight="1" x14ac:dyDescent="0.25">
      <c r="Y367" s="19"/>
    </row>
    <row r="368" spans="25:25" ht="15.75" customHeight="1" x14ac:dyDescent="0.25">
      <c r="Y368" s="19"/>
    </row>
    <row r="369" spans="25:25" ht="15.75" customHeight="1" x14ac:dyDescent="0.25">
      <c r="Y369" s="19"/>
    </row>
    <row r="370" spans="25:25" ht="15.75" customHeight="1" x14ac:dyDescent="0.25">
      <c r="Y370" s="19"/>
    </row>
    <row r="371" spans="25:25" ht="15.75" customHeight="1" x14ac:dyDescent="0.25">
      <c r="Y371" s="19"/>
    </row>
    <row r="372" spans="25:25" ht="15.75" customHeight="1" x14ac:dyDescent="0.25">
      <c r="Y372" s="19"/>
    </row>
    <row r="373" spans="25:25" ht="15.75" customHeight="1" x14ac:dyDescent="0.25">
      <c r="Y373" s="19"/>
    </row>
    <row r="374" spans="25:25" ht="15.75" customHeight="1" x14ac:dyDescent="0.25">
      <c r="Y374" s="19"/>
    </row>
    <row r="375" spans="25:25" ht="15.75" customHeight="1" x14ac:dyDescent="0.25">
      <c r="Y375" s="19"/>
    </row>
    <row r="376" spans="25:25" ht="15.75" customHeight="1" x14ac:dyDescent="0.25">
      <c r="Y376" s="19"/>
    </row>
    <row r="377" spans="25:25" ht="15.75" customHeight="1" x14ac:dyDescent="0.25">
      <c r="Y377" s="19"/>
    </row>
    <row r="378" spans="25:25" ht="15.75" customHeight="1" x14ac:dyDescent="0.25">
      <c r="Y378" s="19"/>
    </row>
    <row r="379" spans="25:25" ht="15.75" customHeight="1" x14ac:dyDescent="0.25">
      <c r="Y379" s="19"/>
    </row>
    <row r="380" spans="25:25" ht="15.75" customHeight="1" x14ac:dyDescent="0.25">
      <c r="Y380" s="19"/>
    </row>
    <row r="381" spans="25:25" ht="15.75" customHeight="1" x14ac:dyDescent="0.25">
      <c r="Y381" s="19"/>
    </row>
    <row r="382" spans="25:25" ht="15.75" customHeight="1" x14ac:dyDescent="0.25">
      <c r="Y382" s="19"/>
    </row>
    <row r="383" spans="25:25" ht="15.75" customHeight="1" x14ac:dyDescent="0.25">
      <c r="Y383" s="19"/>
    </row>
    <row r="384" spans="25:25" ht="15.75" customHeight="1" x14ac:dyDescent="0.25">
      <c r="Y384" s="19"/>
    </row>
    <row r="385" spans="25:25" ht="15.75" customHeight="1" x14ac:dyDescent="0.25">
      <c r="Y385" s="19"/>
    </row>
    <row r="386" spans="25:25" ht="15.75" customHeight="1" x14ac:dyDescent="0.25">
      <c r="Y386" s="19"/>
    </row>
    <row r="387" spans="25:25" ht="15.75" customHeight="1" x14ac:dyDescent="0.25">
      <c r="Y387" s="19"/>
    </row>
    <row r="388" spans="25:25" ht="15.75" customHeight="1" x14ac:dyDescent="0.25">
      <c r="Y388" s="19"/>
    </row>
    <row r="389" spans="25:25" ht="15.75" customHeight="1" x14ac:dyDescent="0.25">
      <c r="Y389" s="19"/>
    </row>
    <row r="390" spans="25:25" ht="15.75" customHeight="1" x14ac:dyDescent="0.25">
      <c r="Y390" s="19"/>
    </row>
    <row r="391" spans="25:25" ht="15.75" customHeight="1" x14ac:dyDescent="0.25">
      <c r="Y391" s="19"/>
    </row>
    <row r="392" spans="25:25" ht="15.75" customHeight="1" x14ac:dyDescent="0.25">
      <c r="Y392" s="19"/>
    </row>
    <row r="393" spans="25:25" ht="15.75" customHeight="1" x14ac:dyDescent="0.25">
      <c r="Y393" s="19"/>
    </row>
    <row r="394" spans="25:25" ht="15.75" customHeight="1" x14ac:dyDescent="0.25">
      <c r="Y394" s="19"/>
    </row>
    <row r="395" spans="25:25" ht="15.75" customHeight="1" x14ac:dyDescent="0.25">
      <c r="Y395" s="19"/>
    </row>
    <row r="396" spans="25:25" ht="15.75" customHeight="1" x14ac:dyDescent="0.25">
      <c r="Y396" s="19"/>
    </row>
    <row r="397" spans="25:25" ht="15.75" customHeight="1" x14ac:dyDescent="0.25">
      <c r="Y397" s="19"/>
    </row>
    <row r="398" spans="25:25" ht="15.75" customHeight="1" x14ac:dyDescent="0.25">
      <c r="Y398" s="19"/>
    </row>
    <row r="399" spans="25:25" ht="15.75" customHeight="1" x14ac:dyDescent="0.25">
      <c r="Y399" s="19"/>
    </row>
    <row r="400" spans="25:25" ht="15.75" customHeight="1" x14ac:dyDescent="0.25">
      <c r="Y400" s="19"/>
    </row>
    <row r="401" spans="25:25" ht="15.75" customHeight="1" x14ac:dyDescent="0.25">
      <c r="Y401" s="19"/>
    </row>
    <row r="402" spans="25:25" ht="15.75" customHeight="1" x14ac:dyDescent="0.25">
      <c r="Y402" s="19"/>
    </row>
    <row r="403" spans="25:25" ht="15.75" customHeight="1" x14ac:dyDescent="0.25">
      <c r="Y403" s="19"/>
    </row>
    <row r="404" spans="25:25" ht="15.75" customHeight="1" x14ac:dyDescent="0.25">
      <c r="Y404" s="19"/>
    </row>
    <row r="405" spans="25:25" ht="15.75" customHeight="1" x14ac:dyDescent="0.25">
      <c r="Y405" s="19"/>
    </row>
    <row r="406" spans="25:25" ht="15.75" customHeight="1" x14ac:dyDescent="0.25">
      <c r="Y406" s="19"/>
    </row>
    <row r="407" spans="25:25" ht="15.75" customHeight="1" x14ac:dyDescent="0.25">
      <c r="Y407" s="19"/>
    </row>
    <row r="408" spans="25:25" ht="15.75" customHeight="1" x14ac:dyDescent="0.25">
      <c r="Y408" s="19"/>
    </row>
    <row r="409" spans="25:25" ht="15.75" customHeight="1" x14ac:dyDescent="0.25">
      <c r="Y409" s="19"/>
    </row>
    <row r="410" spans="25:25" ht="15.75" customHeight="1" x14ac:dyDescent="0.25">
      <c r="Y410" s="19"/>
    </row>
    <row r="411" spans="25:25" ht="15.75" customHeight="1" x14ac:dyDescent="0.25">
      <c r="Y411" s="19"/>
    </row>
    <row r="412" spans="25:25" ht="15.75" customHeight="1" x14ac:dyDescent="0.25">
      <c r="Y412" s="19"/>
    </row>
    <row r="413" spans="25:25" ht="15.75" customHeight="1" x14ac:dyDescent="0.25">
      <c r="Y413" s="19"/>
    </row>
    <row r="414" spans="25:25" ht="15.75" customHeight="1" x14ac:dyDescent="0.25">
      <c r="Y414" s="19"/>
    </row>
    <row r="415" spans="25:25" ht="15.75" customHeight="1" x14ac:dyDescent="0.25">
      <c r="Y415" s="19"/>
    </row>
    <row r="416" spans="25:25" ht="15.75" customHeight="1" x14ac:dyDescent="0.25">
      <c r="Y416" s="19"/>
    </row>
    <row r="417" spans="25:25" ht="15.75" customHeight="1" x14ac:dyDescent="0.25">
      <c r="Y417" s="19"/>
    </row>
    <row r="418" spans="25:25" ht="15.75" customHeight="1" x14ac:dyDescent="0.25">
      <c r="Y418" s="19"/>
    </row>
    <row r="419" spans="25:25" ht="15.75" customHeight="1" x14ac:dyDescent="0.25">
      <c r="Y419" s="19"/>
    </row>
    <row r="420" spans="25:25" ht="15.75" customHeight="1" x14ac:dyDescent="0.25">
      <c r="Y420" s="19"/>
    </row>
    <row r="421" spans="25:25" ht="15.75" customHeight="1" x14ac:dyDescent="0.25">
      <c r="Y421" s="19"/>
    </row>
    <row r="422" spans="25:25" ht="15.75" customHeight="1" x14ac:dyDescent="0.25">
      <c r="Y422" s="19"/>
    </row>
    <row r="423" spans="25:25" ht="15.75" customHeight="1" x14ac:dyDescent="0.25">
      <c r="Y423" s="19"/>
    </row>
    <row r="424" spans="25:25" ht="15.75" customHeight="1" x14ac:dyDescent="0.25">
      <c r="Y424" s="19"/>
    </row>
    <row r="425" spans="25:25" ht="15.75" customHeight="1" x14ac:dyDescent="0.25">
      <c r="Y425" s="19"/>
    </row>
    <row r="426" spans="25:25" ht="15.75" customHeight="1" x14ac:dyDescent="0.25">
      <c r="Y426" s="19"/>
    </row>
    <row r="427" spans="25:25" ht="15.75" customHeight="1" x14ac:dyDescent="0.25">
      <c r="Y427" s="19"/>
    </row>
    <row r="428" spans="25:25" ht="15.75" customHeight="1" x14ac:dyDescent="0.25">
      <c r="Y428" s="19"/>
    </row>
    <row r="429" spans="25:25" ht="15.75" customHeight="1" x14ac:dyDescent="0.25">
      <c r="Y429" s="19"/>
    </row>
    <row r="430" spans="25:25" ht="15.75" customHeight="1" x14ac:dyDescent="0.25">
      <c r="Y430" s="19"/>
    </row>
    <row r="431" spans="25:25" ht="15.75" customHeight="1" x14ac:dyDescent="0.25">
      <c r="Y431" s="19"/>
    </row>
    <row r="432" spans="25:25" ht="15.75" customHeight="1" x14ac:dyDescent="0.25">
      <c r="Y432" s="19"/>
    </row>
    <row r="433" spans="25:25" ht="15.75" customHeight="1" x14ac:dyDescent="0.25">
      <c r="Y433" s="19"/>
    </row>
    <row r="434" spans="25:25" ht="15.75" customHeight="1" x14ac:dyDescent="0.25">
      <c r="Y434" s="19"/>
    </row>
    <row r="435" spans="25:25" ht="15.75" customHeight="1" x14ac:dyDescent="0.25">
      <c r="Y435" s="19"/>
    </row>
    <row r="436" spans="25:25" ht="15.75" customHeight="1" x14ac:dyDescent="0.25">
      <c r="Y436" s="19"/>
    </row>
    <row r="437" spans="25:25" ht="15.75" customHeight="1" x14ac:dyDescent="0.25">
      <c r="Y437" s="19"/>
    </row>
    <row r="438" spans="25:25" ht="15.75" customHeight="1" x14ac:dyDescent="0.25">
      <c r="Y438" s="19"/>
    </row>
    <row r="439" spans="25:25" ht="15.75" customHeight="1" x14ac:dyDescent="0.25">
      <c r="Y439" s="19"/>
    </row>
    <row r="440" spans="25:25" ht="15.75" customHeight="1" x14ac:dyDescent="0.25">
      <c r="Y440" s="19"/>
    </row>
    <row r="441" spans="25:25" ht="15.75" customHeight="1" x14ac:dyDescent="0.25">
      <c r="Y441" s="19"/>
    </row>
    <row r="442" spans="25:25" ht="15.75" customHeight="1" x14ac:dyDescent="0.25">
      <c r="Y442" s="19"/>
    </row>
    <row r="443" spans="25:25" ht="15.75" customHeight="1" x14ac:dyDescent="0.25">
      <c r="Y443" s="19"/>
    </row>
    <row r="444" spans="25:25" ht="15.75" customHeight="1" x14ac:dyDescent="0.25">
      <c r="Y444" s="19"/>
    </row>
    <row r="445" spans="25:25" ht="15.75" customHeight="1" x14ac:dyDescent="0.25">
      <c r="Y445" s="19"/>
    </row>
    <row r="446" spans="25:25" ht="15.75" customHeight="1" x14ac:dyDescent="0.25">
      <c r="Y446" s="19"/>
    </row>
    <row r="447" spans="25:25" ht="15.75" customHeight="1" x14ac:dyDescent="0.25">
      <c r="Y447" s="19"/>
    </row>
    <row r="448" spans="25:25" ht="15.75" customHeight="1" x14ac:dyDescent="0.25">
      <c r="Y448" s="19"/>
    </row>
    <row r="449" spans="25:25" ht="15.75" customHeight="1" x14ac:dyDescent="0.25">
      <c r="Y449" s="19"/>
    </row>
    <row r="450" spans="25:25" ht="15.75" customHeight="1" x14ac:dyDescent="0.25">
      <c r="Y450" s="19"/>
    </row>
    <row r="451" spans="25:25" ht="15.75" customHeight="1" x14ac:dyDescent="0.25">
      <c r="Y451" s="19"/>
    </row>
    <row r="452" spans="25:25" ht="15.75" customHeight="1" x14ac:dyDescent="0.25">
      <c r="Y452" s="19"/>
    </row>
    <row r="453" spans="25:25" ht="15.75" customHeight="1" x14ac:dyDescent="0.25">
      <c r="Y453" s="19"/>
    </row>
    <row r="454" spans="25:25" ht="15.75" customHeight="1" x14ac:dyDescent="0.25">
      <c r="Y454" s="19"/>
    </row>
    <row r="455" spans="25:25" ht="15.75" customHeight="1" x14ac:dyDescent="0.25">
      <c r="Y455" s="19"/>
    </row>
    <row r="456" spans="25:25" ht="15.75" customHeight="1" x14ac:dyDescent="0.25">
      <c r="Y456" s="19"/>
    </row>
    <row r="457" spans="25:25" ht="15.75" customHeight="1" x14ac:dyDescent="0.25">
      <c r="Y457" s="19"/>
    </row>
    <row r="458" spans="25:25" ht="15.75" customHeight="1" x14ac:dyDescent="0.25">
      <c r="Y458" s="19"/>
    </row>
    <row r="459" spans="25:25" ht="15.75" customHeight="1" x14ac:dyDescent="0.25">
      <c r="Y459" s="19"/>
    </row>
    <row r="460" spans="25:25" ht="15.75" customHeight="1" x14ac:dyDescent="0.25">
      <c r="Y460" s="19"/>
    </row>
    <row r="461" spans="25:25" ht="15.75" customHeight="1" x14ac:dyDescent="0.25">
      <c r="Y461" s="19"/>
    </row>
    <row r="462" spans="25:25" ht="15.75" customHeight="1" x14ac:dyDescent="0.25">
      <c r="Y462" s="19"/>
    </row>
    <row r="463" spans="25:25" ht="15.75" customHeight="1" x14ac:dyDescent="0.25">
      <c r="Y463" s="19"/>
    </row>
    <row r="464" spans="25:25" ht="15.75" customHeight="1" x14ac:dyDescent="0.25">
      <c r="Y464" s="19"/>
    </row>
    <row r="465" spans="25:25" ht="15.75" customHeight="1" x14ac:dyDescent="0.25">
      <c r="Y465" s="19"/>
    </row>
    <row r="466" spans="25:25" ht="15.75" customHeight="1" x14ac:dyDescent="0.25">
      <c r="Y466" s="19"/>
    </row>
    <row r="467" spans="25:25" ht="15.75" customHeight="1" x14ac:dyDescent="0.25">
      <c r="Y467" s="19"/>
    </row>
    <row r="468" spans="25:25" ht="15.75" customHeight="1" x14ac:dyDescent="0.25">
      <c r="Y468" s="19"/>
    </row>
    <row r="469" spans="25:25" ht="15.75" customHeight="1" x14ac:dyDescent="0.25">
      <c r="Y469" s="19"/>
    </row>
    <row r="470" spans="25:25" ht="15.75" customHeight="1" x14ac:dyDescent="0.25">
      <c r="Y470" s="19"/>
    </row>
    <row r="471" spans="25:25" ht="15.75" customHeight="1" x14ac:dyDescent="0.25">
      <c r="Y471" s="19"/>
    </row>
    <row r="472" spans="25:25" ht="15.75" customHeight="1" x14ac:dyDescent="0.25">
      <c r="Y472" s="19"/>
    </row>
    <row r="473" spans="25:25" ht="15.75" customHeight="1" x14ac:dyDescent="0.25">
      <c r="Y473" s="19"/>
    </row>
    <row r="474" spans="25:25" ht="15.75" customHeight="1" x14ac:dyDescent="0.25">
      <c r="Y474" s="19"/>
    </row>
    <row r="475" spans="25:25" ht="15.75" customHeight="1" x14ac:dyDescent="0.25">
      <c r="Y475" s="19"/>
    </row>
    <row r="476" spans="25:25" ht="15.75" customHeight="1" x14ac:dyDescent="0.25">
      <c r="Y476" s="19"/>
    </row>
    <row r="477" spans="25:25" ht="15.75" customHeight="1" x14ac:dyDescent="0.25">
      <c r="Y477" s="19"/>
    </row>
    <row r="478" spans="25:25" ht="15.75" customHeight="1" x14ac:dyDescent="0.25">
      <c r="Y478" s="19"/>
    </row>
    <row r="479" spans="25:25" ht="15.75" customHeight="1" x14ac:dyDescent="0.25">
      <c r="Y479" s="19"/>
    </row>
    <row r="480" spans="25:25" ht="15.75" customHeight="1" x14ac:dyDescent="0.25">
      <c r="Y480" s="19"/>
    </row>
    <row r="481" spans="25:25" ht="15.75" customHeight="1" x14ac:dyDescent="0.25">
      <c r="Y481" s="19"/>
    </row>
    <row r="482" spans="25:25" ht="15.75" customHeight="1" x14ac:dyDescent="0.25">
      <c r="Y482" s="19"/>
    </row>
    <row r="483" spans="25:25" ht="15.75" customHeight="1" x14ac:dyDescent="0.25">
      <c r="Y483" s="19"/>
    </row>
    <row r="484" spans="25:25" ht="15.75" customHeight="1" x14ac:dyDescent="0.25">
      <c r="Y484" s="19"/>
    </row>
    <row r="485" spans="25:25" ht="15.75" customHeight="1" x14ac:dyDescent="0.25">
      <c r="Y485" s="19"/>
    </row>
    <row r="486" spans="25:25" ht="15.75" customHeight="1" x14ac:dyDescent="0.25">
      <c r="Y486" s="19"/>
    </row>
    <row r="487" spans="25:25" ht="15.75" customHeight="1" x14ac:dyDescent="0.25">
      <c r="Y487" s="19"/>
    </row>
    <row r="488" spans="25:25" ht="15.75" customHeight="1" x14ac:dyDescent="0.25">
      <c r="Y488" s="19"/>
    </row>
    <row r="489" spans="25:25" ht="15.75" customHeight="1" x14ac:dyDescent="0.25">
      <c r="Y489" s="19"/>
    </row>
    <row r="490" spans="25:25" ht="15.75" customHeight="1" x14ac:dyDescent="0.25">
      <c r="Y490" s="19"/>
    </row>
    <row r="491" spans="25:25" ht="15.75" customHeight="1" x14ac:dyDescent="0.25">
      <c r="Y491" s="19"/>
    </row>
    <row r="492" spans="25:25" ht="15.75" customHeight="1" x14ac:dyDescent="0.25">
      <c r="Y492" s="19"/>
    </row>
    <row r="493" spans="25:25" ht="15.75" customHeight="1" x14ac:dyDescent="0.25">
      <c r="Y493" s="19"/>
    </row>
    <row r="494" spans="25:25" ht="15.75" customHeight="1" x14ac:dyDescent="0.25">
      <c r="Y494" s="19"/>
    </row>
    <row r="495" spans="25:25" ht="15.75" customHeight="1" x14ac:dyDescent="0.25">
      <c r="Y495" s="19"/>
    </row>
    <row r="496" spans="25:25" ht="15.75" customHeight="1" x14ac:dyDescent="0.25">
      <c r="Y496" s="19"/>
    </row>
    <row r="497" spans="25:25" ht="15.75" customHeight="1" x14ac:dyDescent="0.25">
      <c r="Y497" s="19"/>
    </row>
    <row r="498" spans="25:25" ht="15.75" customHeight="1" x14ac:dyDescent="0.25">
      <c r="Y498" s="19"/>
    </row>
    <row r="499" spans="25:25" ht="15.75" customHeight="1" x14ac:dyDescent="0.25">
      <c r="Y499" s="19"/>
    </row>
    <row r="500" spans="25:25" ht="15.75" customHeight="1" x14ac:dyDescent="0.25">
      <c r="Y500" s="19"/>
    </row>
    <row r="501" spans="25:25" ht="15.75" customHeight="1" x14ac:dyDescent="0.25">
      <c r="Y501" s="19"/>
    </row>
    <row r="502" spans="25:25" ht="15.75" customHeight="1" x14ac:dyDescent="0.25">
      <c r="Y502" s="19"/>
    </row>
    <row r="503" spans="25:25" ht="15.75" customHeight="1" x14ac:dyDescent="0.25">
      <c r="Y503" s="19"/>
    </row>
    <row r="504" spans="25:25" ht="15.75" customHeight="1" x14ac:dyDescent="0.25">
      <c r="Y504" s="19"/>
    </row>
    <row r="505" spans="25:25" ht="15.75" customHeight="1" x14ac:dyDescent="0.25">
      <c r="Y505" s="19"/>
    </row>
    <row r="506" spans="25:25" ht="15.75" customHeight="1" x14ac:dyDescent="0.25">
      <c r="Y506" s="19"/>
    </row>
    <row r="507" spans="25:25" ht="15.75" customHeight="1" x14ac:dyDescent="0.25">
      <c r="Y507" s="19"/>
    </row>
    <row r="508" spans="25:25" ht="15.75" customHeight="1" x14ac:dyDescent="0.25">
      <c r="Y508" s="19"/>
    </row>
    <row r="509" spans="25:25" ht="15.75" customHeight="1" x14ac:dyDescent="0.25">
      <c r="Y509" s="19"/>
    </row>
    <row r="510" spans="25:25" ht="15.75" customHeight="1" x14ac:dyDescent="0.25">
      <c r="Y510" s="19"/>
    </row>
    <row r="511" spans="25:25" ht="15.75" customHeight="1" x14ac:dyDescent="0.25">
      <c r="Y511" s="19"/>
    </row>
    <row r="512" spans="25:25" ht="15.75" customHeight="1" x14ac:dyDescent="0.25">
      <c r="Y512" s="19"/>
    </row>
    <row r="513" spans="25:25" ht="15.75" customHeight="1" x14ac:dyDescent="0.25">
      <c r="Y513" s="19"/>
    </row>
    <row r="514" spans="25:25" ht="15.75" customHeight="1" x14ac:dyDescent="0.25">
      <c r="Y514" s="19"/>
    </row>
    <row r="515" spans="25:25" ht="15.75" customHeight="1" x14ac:dyDescent="0.25">
      <c r="Y515" s="19"/>
    </row>
    <row r="516" spans="25:25" ht="15.75" customHeight="1" x14ac:dyDescent="0.25">
      <c r="Y516" s="19"/>
    </row>
    <row r="517" spans="25:25" ht="15.75" customHeight="1" x14ac:dyDescent="0.25">
      <c r="Y517" s="19"/>
    </row>
    <row r="518" spans="25:25" ht="15.75" customHeight="1" x14ac:dyDescent="0.25">
      <c r="Y518" s="19"/>
    </row>
    <row r="519" spans="25:25" ht="15.75" customHeight="1" x14ac:dyDescent="0.25">
      <c r="Y519" s="19"/>
    </row>
    <row r="520" spans="25:25" ht="15.75" customHeight="1" x14ac:dyDescent="0.25">
      <c r="Y520" s="19"/>
    </row>
    <row r="521" spans="25:25" ht="15.75" customHeight="1" x14ac:dyDescent="0.25">
      <c r="Y521" s="19"/>
    </row>
    <row r="522" spans="25:25" ht="15.75" customHeight="1" x14ac:dyDescent="0.25">
      <c r="Y522" s="19"/>
    </row>
    <row r="523" spans="25:25" ht="15.75" customHeight="1" x14ac:dyDescent="0.25">
      <c r="Y523" s="19"/>
    </row>
    <row r="524" spans="25:25" ht="15.75" customHeight="1" x14ac:dyDescent="0.25">
      <c r="Y524" s="19"/>
    </row>
    <row r="525" spans="25:25" ht="15.75" customHeight="1" x14ac:dyDescent="0.25">
      <c r="Y525" s="19"/>
    </row>
    <row r="526" spans="25:25" ht="15.75" customHeight="1" x14ac:dyDescent="0.25">
      <c r="Y526" s="19"/>
    </row>
    <row r="527" spans="25:25" ht="15.75" customHeight="1" x14ac:dyDescent="0.25">
      <c r="Y527" s="19"/>
    </row>
    <row r="528" spans="25:25" ht="15.75" customHeight="1" x14ac:dyDescent="0.25">
      <c r="Y528" s="19"/>
    </row>
    <row r="529" spans="25:25" ht="15.75" customHeight="1" x14ac:dyDescent="0.25">
      <c r="Y529" s="19"/>
    </row>
    <row r="530" spans="25:25" ht="15.75" customHeight="1" x14ac:dyDescent="0.25">
      <c r="Y530" s="19"/>
    </row>
    <row r="531" spans="25:25" ht="15.75" customHeight="1" x14ac:dyDescent="0.25">
      <c r="Y531" s="19"/>
    </row>
    <row r="532" spans="25:25" ht="15.75" customHeight="1" x14ac:dyDescent="0.25">
      <c r="Y532" s="19"/>
    </row>
    <row r="533" spans="25:25" ht="15.75" customHeight="1" x14ac:dyDescent="0.25">
      <c r="Y533" s="19"/>
    </row>
    <row r="534" spans="25:25" ht="15.75" customHeight="1" x14ac:dyDescent="0.25">
      <c r="Y534" s="19"/>
    </row>
    <row r="535" spans="25:25" ht="15.75" customHeight="1" x14ac:dyDescent="0.25">
      <c r="Y535" s="19"/>
    </row>
    <row r="536" spans="25:25" ht="15.75" customHeight="1" x14ac:dyDescent="0.25">
      <c r="Y536" s="19"/>
    </row>
    <row r="537" spans="25:25" ht="15.75" customHeight="1" x14ac:dyDescent="0.25">
      <c r="Y537" s="19"/>
    </row>
    <row r="538" spans="25:25" ht="15.75" customHeight="1" x14ac:dyDescent="0.25">
      <c r="Y538" s="19"/>
    </row>
    <row r="539" spans="25:25" ht="15.75" customHeight="1" x14ac:dyDescent="0.25">
      <c r="Y539" s="19"/>
    </row>
    <row r="540" spans="25:25" ht="15.75" customHeight="1" x14ac:dyDescent="0.25">
      <c r="Y540" s="19"/>
    </row>
    <row r="541" spans="25:25" ht="15.75" customHeight="1" x14ac:dyDescent="0.25">
      <c r="Y541" s="19"/>
    </row>
    <row r="542" spans="25:25" ht="15.75" customHeight="1" x14ac:dyDescent="0.25">
      <c r="Y542" s="19"/>
    </row>
    <row r="543" spans="25:25" ht="15.75" customHeight="1" x14ac:dyDescent="0.25">
      <c r="Y543" s="19"/>
    </row>
    <row r="544" spans="25:25" ht="15.75" customHeight="1" x14ac:dyDescent="0.25">
      <c r="Y544" s="19"/>
    </row>
    <row r="545" spans="25:25" ht="15.75" customHeight="1" x14ac:dyDescent="0.25">
      <c r="Y545" s="19"/>
    </row>
    <row r="546" spans="25:25" ht="15.75" customHeight="1" x14ac:dyDescent="0.25">
      <c r="Y546" s="19"/>
    </row>
    <row r="547" spans="25:25" ht="15.75" customHeight="1" x14ac:dyDescent="0.25">
      <c r="Y547" s="19"/>
    </row>
    <row r="548" spans="25:25" ht="15.75" customHeight="1" x14ac:dyDescent="0.25">
      <c r="Y548" s="19"/>
    </row>
    <row r="549" spans="25:25" ht="15.75" customHeight="1" x14ac:dyDescent="0.25">
      <c r="Y549" s="19"/>
    </row>
    <row r="550" spans="25:25" ht="15.75" customHeight="1" x14ac:dyDescent="0.25">
      <c r="Y550" s="19"/>
    </row>
    <row r="551" spans="25:25" ht="15.75" customHeight="1" x14ac:dyDescent="0.25">
      <c r="Y551" s="19"/>
    </row>
    <row r="552" spans="25:25" ht="15.75" customHeight="1" x14ac:dyDescent="0.25">
      <c r="Y552" s="19"/>
    </row>
    <row r="553" spans="25:25" ht="15.75" customHeight="1" x14ac:dyDescent="0.25">
      <c r="Y553" s="19"/>
    </row>
    <row r="554" spans="25:25" ht="15.75" customHeight="1" x14ac:dyDescent="0.25">
      <c r="Y554" s="19"/>
    </row>
    <row r="555" spans="25:25" ht="15.75" customHeight="1" x14ac:dyDescent="0.25">
      <c r="Y555" s="19"/>
    </row>
    <row r="556" spans="25:25" ht="15.75" customHeight="1" x14ac:dyDescent="0.25">
      <c r="Y556" s="19"/>
    </row>
    <row r="557" spans="25:25" ht="15.75" customHeight="1" x14ac:dyDescent="0.25">
      <c r="Y557" s="19"/>
    </row>
    <row r="558" spans="25:25" ht="15.75" customHeight="1" x14ac:dyDescent="0.25">
      <c r="Y558" s="19"/>
    </row>
    <row r="559" spans="25:25" ht="15.75" customHeight="1" x14ac:dyDescent="0.25">
      <c r="Y559" s="19"/>
    </row>
    <row r="560" spans="25:25" ht="15.75" customHeight="1" x14ac:dyDescent="0.25">
      <c r="Y560" s="19"/>
    </row>
    <row r="561" spans="25:25" ht="15.75" customHeight="1" x14ac:dyDescent="0.25">
      <c r="Y561" s="19"/>
    </row>
    <row r="562" spans="25:25" ht="15.75" customHeight="1" x14ac:dyDescent="0.25">
      <c r="Y562" s="19"/>
    </row>
    <row r="563" spans="25:25" ht="15.75" customHeight="1" x14ac:dyDescent="0.25">
      <c r="Y563" s="19"/>
    </row>
    <row r="564" spans="25:25" ht="15.75" customHeight="1" x14ac:dyDescent="0.25">
      <c r="Y564" s="19"/>
    </row>
    <row r="565" spans="25:25" ht="15.75" customHeight="1" x14ac:dyDescent="0.25">
      <c r="Y565" s="19"/>
    </row>
    <row r="566" spans="25:25" ht="15.75" customHeight="1" x14ac:dyDescent="0.25">
      <c r="Y566" s="19"/>
    </row>
    <row r="567" spans="25:25" ht="15.75" customHeight="1" x14ac:dyDescent="0.25">
      <c r="Y567" s="19"/>
    </row>
    <row r="568" spans="25:25" ht="15.75" customHeight="1" x14ac:dyDescent="0.25">
      <c r="Y568" s="19"/>
    </row>
    <row r="569" spans="25:25" ht="15.75" customHeight="1" x14ac:dyDescent="0.25">
      <c r="Y569" s="19"/>
    </row>
    <row r="570" spans="25:25" ht="15.75" customHeight="1" x14ac:dyDescent="0.25">
      <c r="Y570" s="19"/>
    </row>
    <row r="571" spans="25:25" ht="15.75" customHeight="1" x14ac:dyDescent="0.25">
      <c r="Y571" s="19"/>
    </row>
    <row r="572" spans="25:25" ht="15.75" customHeight="1" x14ac:dyDescent="0.25">
      <c r="Y572" s="19"/>
    </row>
    <row r="573" spans="25:25" ht="15.75" customHeight="1" x14ac:dyDescent="0.25">
      <c r="Y573" s="19"/>
    </row>
    <row r="574" spans="25:25" ht="15.75" customHeight="1" x14ac:dyDescent="0.25">
      <c r="Y574" s="19"/>
    </row>
    <row r="575" spans="25:25" ht="15.75" customHeight="1" x14ac:dyDescent="0.25">
      <c r="Y575" s="19"/>
    </row>
    <row r="576" spans="25:25" ht="15.75" customHeight="1" x14ac:dyDescent="0.25">
      <c r="Y576" s="19"/>
    </row>
    <row r="577" spans="25:25" ht="15.75" customHeight="1" x14ac:dyDescent="0.25">
      <c r="Y577" s="19"/>
    </row>
    <row r="578" spans="25:25" ht="15.75" customHeight="1" x14ac:dyDescent="0.25">
      <c r="Y578" s="19"/>
    </row>
    <row r="579" spans="25:25" ht="15.75" customHeight="1" x14ac:dyDescent="0.25">
      <c r="Y579" s="19"/>
    </row>
    <row r="580" spans="25:25" ht="15.75" customHeight="1" x14ac:dyDescent="0.25">
      <c r="Y580" s="19"/>
    </row>
    <row r="581" spans="25:25" ht="15.75" customHeight="1" x14ac:dyDescent="0.25">
      <c r="Y581" s="19"/>
    </row>
    <row r="582" spans="25:25" ht="15.75" customHeight="1" x14ac:dyDescent="0.25">
      <c r="Y582" s="19"/>
    </row>
    <row r="583" spans="25:25" ht="15.75" customHeight="1" x14ac:dyDescent="0.25">
      <c r="Y583" s="19"/>
    </row>
    <row r="584" spans="25:25" ht="15.75" customHeight="1" x14ac:dyDescent="0.25">
      <c r="Y584" s="19"/>
    </row>
    <row r="585" spans="25:25" ht="15.75" customHeight="1" x14ac:dyDescent="0.25">
      <c r="Y585" s="19"/>
    </row>
    <row r="586" spans="25:25" ht="15.75" customHeight="1" x14ac:dyDescent="0.25">
      <c r="Y586" s="19"/>
    </row>
    <row r="587" spans="25:25" ht="15.75" customHeight="1" x14ac:dyDescent="0.25">
      <c r="Y587" s="19"/>
    </row>
    <row r="588" spans="25:25" ht="15.75" customHeight="1" x14ac:dyDescent="0.25">
      <c r="Y588" s="19"/>
    </row>
    <row r="589" spans="25:25" ht="15.75" customHeight="1" x14ac:dyDescent="0.25">
      <c r="Y589" s="19"/>
    </row>
    <row r="590" spans="25:25" ht="15.75" customHeight="1" x14ac:dyDescent="0.25">
      <c r="Y590" s="19"/>
    </row>
    <row r="591" spans="25:25" ht="15.75" customHeight="1" x14ac:dyDescent="0.25">
      <c r="Y591" s="19"/>
    </row>
    <row r="592" spans="25:25" ht="15.75" customHeight="1" x14ac:dyDescent="0.25">
      <c r="Y592" s="19"/>
    </row>
    <row r="593" spans="25:25" ht="15.75" customHeight="1" x14ac:dyDescent="0.25">
      <c r="Y593" s="19"/>
    </row>
    <row r="594" spans="25:25" ht="15.75" customHeight="1" x14ac:dyDescent="0.25">
      <c r="Y594" s="19"/>
    </row>
    <row r="595" spans="25:25" ht="15.75" customHeight="1" x14ac:dyDescent="0.25">
      <c r="Y595" s="19"/>
    </row>
    <row r="596" spans="25:25" ht="15.75" customHeight="1" x14ac:dyDescent="0.25">
      <c r="Y596" s="19"/>
    </row>
    <row r="597" spans="25:25" ht="15.75" customHeight="1" x14ac:dyDescent="0.25">
      <c r="Y597" s="19"/>
    </row>
    <row r="598" spans="25:25" ht="15.75" customHeight="1" x14ac:dyDescent="0.25">
      <c r="Y598" s="19"/>
    </row>
    <row r="599" spans="25:25" ht="15.75" customHeight="1" x14ac:dyDescent="0.25">
      <c r="Y599" s="19"/>
    </row>
    <row r="600" spans="25:25" ht="15.75" customHeight="1" x14ac:dyDescent="0.25">
      <c r="Y600" s="19"/>
    </row>
    <row r="601" spans="25:25" ht="15.75" customHeight="1" x14ac:dyDescent="0.25">
      <c r="Y601" s="19"/>
    </row>
    <row r="602" spans="25:25" ht="15.75" customHeight="1" x14ac:dyDescent="0.25">
      <c r="Y602" s="19"/>
    </row>
    <row r="603" spans="25:25" ht="15.75" customHeight="1" x14ac:dyDescent="0.25">
      <c r="Y603" s="19"/>
    </row>
    <row r="604" spans="25:25" ht="15.75" customHeight="1" x14ac:dyDescent="0.25">
      <c r="Y604" s="19"/>
    </row>
    <row r="605" spans="25:25" ht="15.75" customHeight="1" x14ac:dyDescent="0.25">
      <c r="Y605" s="19"/>
    </row>
    <row r="606" spans="25:25" ht="15.75" customHeight="1" x14ac:dyDescent="0.25">
      <c r="Y606" s="19"/>
    </row>
    <row r="607" spans="25:25" ht="15.75" customHeight="1" x14ac:dyDescent="0.25">
      <c r="Y607" s="19"/>
    </row>
    <row r="608" spans="25:25" ht="15.75" customHeight="1" x14ac:dyDescent="0.25">
      <c r="Y608" s="19"/>
    </row>
    <row r="609" spans="25:25" ht="15.75" customHeight="1" x14ac:dyDescent="0.25">
      <c r="Y609" s="19"/>
    </row>
    <row r="610" spans="25:25" ht="15.75" customHeight="1" x14ac:dyDescent="0.25">
      <c r="Y610" s="19"/>
    </row>
    <row r="611" spans="25:25" ht="15.75" customHeight="1" x14ac:dyDescent="0.25">
      <c r="Y611" s="19"/>
    </row>
    <row r="612" spans="25:25" ht="15.75" customHeight="1" x14ac:dyDescent="0.25">
      <c r="Y612" s="19"/>
    </row>
    <row r="613" spans="25:25" ht="15.75" customHeight="1" x14ac:dyDescent="0.25">
      <c r="Y613" s="19"/>
    </row>
    <row r="614" spans="25:25" ht="15.75" customHeight="1" x14ac:dyDescent="0.25">
      <c r="Y614" s="19"/>
    </row>
    <row r="615" spans="25:25" ht="15.75" customHeight="1" x14ac:dyDescent="0.25">
      <c r="Y615" s="19"/>
    </row>
    <row r="616" spans="25:25" ht="15.75" customHeight="1" x14ac:dyDescent="0.25">
      <c r="Y616" s="19"/>
    </row>
    <row r="617" spans="25:25" ht="15.75" customHeight="1" x14ac:dyDescent="0.25">
      <c r="Y617" s="19"/>
    </row>
    <row r="618" spans="25:25" ht="15.75" customHeight="1" x14ac:dyDescent="0.25">
      <c r="Y618" s="19"/>
    </row>
    <row r="619" spans="25:25" ht="15.75" customHeight="1" x14ac:dyDescent="0.25">
      <c r="Y619" s="19"/>
    </row>
    <row r="620" spans="25:25" ht="15.75" customHeight="1" x14ac:dyDescent="0.25">
      <c r="Y620" s="19"/>
    </row>
    <row r="621" spans="25:25" ht="15.75" customHeight="1" x14ac:dyDescent="0.25">
      <c r="Y621" s="19"/>
    </row>
    <row r="622" spans="25:25" ht="15.75" customHeight="1" x14ac:dyDescent="0.25">
      <c r="Y622" s="19"/>
    </row>
    <row r="623" spans="25:25" ht="15.75" customHeight="1" x14ac:dyDescent="0.25">
      <c r="Y623" s="19"/>
    </row>
    <row r="624" spans="25:25" ht="15.75" customHeight="1" x14ac:dyDescent="0.25">
      <c r="Y624" s="19"/>
    </row>
    <row r="625" spans="25:25" ht="15.75" customHeight="1" x14ac:dyDescent="0.25">
      <c r="Y625" s="19"/>
    </row>
    <row r="626" spans="25:25" ht="15.75" customHeight="1" x14ac:dyDescent="0.25">
      <c r="Y626" s="19"/>
    </row>
    <row r="627" spans="25:25" ht="15.75" customHeight="1" x14ac:dyDescent="0.25">
      <c r="Y627" s="19"/>
    </row>
    <row r="628" spans="25:25" ht="15.75" customHeight="1" x14ac:dyDescent="0.25">
      <c r="Y628" s="19"/>
    </row>
    <row r="629" spans="25:25" ht="15.75" customHeight="1" x14ac:dyDescent="0.25">
      <c r="Y629" s="19"/>
    </row>
    <row r="630" spans="25:25" ht="15.75" customHeight="1" x14ac:dyDescent="0.25">
      <c r="Y630" s="19"/>
    </row>
    <row r="631" spans="25:25" ht="15.75" customHeight="1" x14ac:dyDescent="0.25">
      <c r="Y631" s="19"/>
    </row>
    <row r="632" spans="25:25" ht="15.75" customHeight="1" x14ac:dyDescent="0.25">
      <c r="Y632" s="19"/>
    </row>
    <row r="633" spans="25:25" ht="15.75" customHeight="1" x14ac:dyDescent="0.25">
      <c r="Y633" s="19"/>
    </row>
    <row r="634" spans="25:25" ht="15.75" customHeight="1" x14ac:dyDescent="0.25">
      <c r="Y634" s="19"/>
    </row>
    <row r="635" spans="25:25" ht="15.75" customHeight="1" x14ac:dyDescent="0.25">
      <c r="Y635" s="19"/>
    </row>
    <row r="636" spans="25:25" ht="15.75" customHeight="1" x14ac:dyDescent="0.25">
      <c r="Y636" s="19"/>
    </row>
    <row r="637" spans="25:25" ht="15.75" customHeight="1" x14ac:dyDescent="0.25">
      <c r="Y637" s="19"/>
    </row>
    <row r="638" spans="25:25" ht="15.75" customHeight="1" x14ac:dyDescent="0.25">
      <c r="Y638" s="19"/>
    </row>
    <row r="639" spans="25:25" ht="15.75" customHeight="1" x14ac:dyDescent="0.25">
      <c r="Y639" s="19"/>
    </row>
    <row r="640" spans="25:25" ht="15.75" customHeight="1" x14ac:dyDescent="0.25">
      <c r="Y640" s="19"/>
    </row>
    <row r="641" spans="25:25" ht="15.75" customHeight="1" x14ac:dyDescent="0.25">
      <c r="Y641" s="19"/>
    </row>
    <row r="642" spans="25:25" ht="15.75" customHeight="1" x14ac:dyDescent="0.25">
      <c r="Y642" s="19"/>
    </row>
    <row r="643" spans="25:25" ht="15.75" customHeight="1" x14ac:dyDescent="0.25">
      <c r="Y643" s="19"/>
    </row>
    <row r="644" spans="25:25" ht="15.75" customHeight="1" x14ac:dyDescent="0.25">
      <c r="Y644" s="19"/>
    </row>
    <row r="645" spans="25:25" ht="15.75" customHeight="1" x14ac:dyDescent="0.25">
      <c r="Y645" s="19"/>
    </row>
    <row r="646" spans="25:25" ht="15.75" customHeight="1" x14ac:dyDescent="0.25">
      <c r="Y646" s="19"/>
    </row>
    <row r="647" spans="25:25" ht="15.75" customHeight="1" x14ac:dyDescent="0.25">
      <c r="Y647" s="19"/>
    </row>
    <row r="648" spans="25:25" ht="15.75" customHeight="1" x14ac:dyDescent="0.25">
      <c r="Y648" s="19"/>
    </row>
    <row r="649" spans="25:25" ht="15.75" customHeight="1" x14ac:dyDescent="0.25">
      <c r="Y649" s="19"/>
    </row>
    <row r="650" spans="25:25" ht="15.75" customHeight="1" x14ac:dyDescent="0.25">
      <c r="Y650" s="19"/>
    </row>
    <row r="651" spans="25:25" ht="15.75" customHeight="1" x14ac:dyDescent="0.25">
      <c r="Y651" s="19"/>
    </row>
    <row r="652" spans="25:25" ht="15.75" customHeight="1" x14ac:dyDescent="0.25">
      <c r="Y652" s="19"/>
    </row>
    <row r="653" spans="25:25" ht="15.75" customHeight="1" x14ac:dyDescent="0.25">
      <c r="Y653" s="19"/>
    </row>
    <row r="654" spans="25:25" ht="15.75" customHeight="1" x14ac:dyDescent="0.25">
      <c r="Y654" s="19"/>
    </row>
    <row r="655" spans="25:25" ht="15.75" customHeight="1" x14ac:dyDescent="0.25">
      <c r="Y655" s="19"/>
    </row>
    <row r="656" spans="25:25" ht="15.75" customHeight="1" x14ac:dyDescent="0.25">
      <c r="Y656" s="19"/>
    </row>
    <row r="657" spans="25:25" ht="15.75" customHeight="1" x14ac:dyDescent="0.25">
      <c r="Y657" s="19"/>
    </row>
    <row r="658" spans="25:25" ht="15.75" customHeight="1" x14ac:dyDescent="0.25">
      <c r="Y658" s="19"/>
    </row>
    <row r="659" spans="25:25" ht="15.75" customHeight="1" x14ac:dyDescent="0.25">
      <c r="Y659" s="19"/>
    </row>
    <row r="660" spans="25:25" ht="15.75" customHeight="1" x14ac:dyDescent="0.25">
      <c r="Y660" s="19"/>
    </row>
    <row r="661" spans="25:25" ht="15.75" customHeight="1" x14ac:dyDescent="0.25">
      <c r="Y661" s="19"/>
    </row>
    <row r="662" spans="25:25" ht="15.75" customHeight="1" x14ac:dyDescent="0.25">
      <c r="Y662" s="19"/>
    </row>
    <row r="663" spans="25:25" ht="15.75" customHeight="1" x14ac:dyDescent="0.25">
      <c r="Y663" s="19"/>
    </row>
    <row r="664" spans="25:25" ht="15.75" customHeight="1" x14ac:dyDescent="0.25">
      <c r="Y664" s="19"/>
    </row>
    <row r="665" spans="25:25" ht="15.75" customHeight="1" x14ac:dyDescent="0.25">
      <c r="Y665" s="19"/>
    </row>
    <row r="666" spans="25:25" ht="15.75" customHeight="1" x14ac:dyDescent="0.25">
      <c r="Y666" s="19"/>
    </row>
    <row r="667" spans="25:25" ht="15.75" customHeight="1" x14ac:dyDescent="0.25">
      <c r="Y667" s="19"/>
    </row>
    <row r="668" spans="25:25" ht="15.75" customHeight="1" x14ac:dyDescent="0.25">
      <c r="Y668" s="19"/>
    </row>
    <row r="669" spans="25:25" ht="15.75" customHeight="1" x14ac:dyDescent="0.25">
      <c r="Y669" s="19"/>
    </row>
    <row r="670" spans="25:25" ht="15.75" customHeight="1" x14ac:dyDescent="0.25">
      <c r="Y670" s="19"/>
    </row>
    <row r="671" spans="25:25" ht="15.75" customHeight="1" x14ac:dyDescent="0.25">
      <c r="Y671" s="19"/>
    </row>
    <row r="672" spans="25:25" ht="15.75" customHeight="1" x14ac:dyDescent="0.25">
      <c r="Y672" s="19"/>
    </row>
    <row r="673" spans="25:25" ht="15.75" customHeight="1" x14ac:dyDescent="0.25">
      <c r="Y673" s="19"/>
    </row>
    <row r="674" spans="25:25" ht="15.75" customHeight="1" x14ac:dyDescent="0.25">
      <c r="Y674" s="19"/>
    </row>
    <row r="675" spans="25:25" ht="15.75" customHeight="1" x14ac:dyDescent="0.25">
      <c r="Y675" s="19"/>
    </row>
    <row r="676" spans="25:25" ht="15.75" customHeight="1" x14ac:dyDescent="0.25">
      <c r="Y676" s="19"/>
    </row>
    <row r="677" spans="25:25" ht="15.75" customHeight="1" x14ac:dyDescent="0.25">
      <c r="Y677" s="19"/>
    </row>
    <row r="678" spans="25:25" ht="15.75" customHeight="1" x14ac:dyDescent="0.25">
      <c r="Y678" s="19"/>
    </row>
    <row r="679" spans="25:25" ht="15.75" customHeight="1" x14ac:dyDescent="0.25">
      <c r="Y679" s="19"/>
    </row>
    <row r="680" spans="25:25" ht="15.75" customHeight="1" x14ac:dyDescent="0.25">
      <c r="Y680" s="19"/>
    </row>
    <row r="681" spans="25:25" ht="15.75" customHeight="1" x14ac:dyDescent="0.25">
      <c r="Y681" s="19"/>
    </row>
    <row r="682" spans="25:25" ht="15.75" customHeight="1" x14ac:dyDescent="0.25">
      <c r="Y682" s="19"/>
    </row>
    <row r="683" spans="25:25" ht="15.75" customHeight="1" x14ac:dyDescent="0.25">
      <c r="Y683" s="19"/>
    </row>
    <row r="684" spans="25:25" ht="15.75" customHeight="1" x14ac:dyDescent="0.25">
      <c r="Y684" s="19"/>
    </row>
    <row r="685" spans="25:25" ht="15.75" customHeight="1" x14ac:dyDescent="0.25">
      <c r="Y685" s="19"/>
    </row>
    <row r="686" spans="25:25" ht="15.75" customHeight="1" x14ac:dyDescent="0.25">
      <c r="Y686" s="19"/>
    </row>
    <row r="687" spans="25:25" ht="15.75" customHeight="1" x14ac:dyDescent="0.25">
      <c r="Y687" s="19"/>
    </row>
    <row r="688" spans="25:25" ht="15.75" customHeight="1" x14ac:dyDescent="0.25">
      <c r="Y688" s="19"/>
    </row>
    <row r="689" spans="25:25" ht="15.75" customHeight="1" x14ac:dyDescent="0.25">
      <c r="Y689" s="19"/>
    </row>
    <row r="690" spans="25:25" ht="15.75" customHeight="1" x14ac:dyDescent="0.25">
      <c r="Y690" s="19"/>
    </row>
    <row r="691" spans="25:25" ht="15.75" customHeight="1" x14ac:dyDescent="0.25">
      <c r="Y691" s="19"/>
    </row>
    <row r="692" spans="25:25" ht="15.75" customHeight="1" x14ac:dyDescent="0.25">
      <c r="Y692" s="19"/>
    </row>
    <row r="693" spans="25:25" ht="15.75" customHeight="1" x14ac:dyDescent="0.25">
      <c r="Y693" s="19"/>
    </row>
    <row r="694" spans="25:25" ht="15.75" customHeight="1" x14ac:dyDescent="0.25">
      <c r="Y694" s="19"/>
    </row>
    <row r="695" spans="25:25" ht="15.75" customHeight="1" x14ac:dyDescent="0.25">
      <c r="Y695" s="19"/>
    </row>
    <row r="696" spans="25:25" ht="15.75" customHeight="1" x14ac:dyDescent="0.25">
      <c r="Y696" s="19"/>
    </row>
    <row r="697" spans="25:25" ht="15.75" customHeight="1" x14ac:dyDescent="0.25">
      <c r="Y697" s="19"/>
    </row>
    <row r="698" spans="25:25" ht="15.75" customHeight="1" x14ac:dyDescent="0.25">
      <c r="Y698" s="19"/>
    </row>
    <row r="699" spans="25:25" ht="15.75" customHeight="1" x14ac:dyDescent="0.25">
      <c r="Y699" s="19"/>
    </row>
    <row r="700" spans="25:25" ht="15.75" customHeight="1" x14ac:dyDescent="0.25">
      <c r="Y700" s="19"/>
    </row>
    <row r="701" spans="25:25" ht="15.75" customHeight="1" x14ac:dyDescent="0.25">
      <c r="Y701" s="19"/>
    </row>
    <row r="702" spans="25:25" ht="15.75" customHeight="1" x14ac:dyDescent="0.25">
      <c r="Y702" s="19"/>
    </row>
    <row r="703" spans="25:25" ht="15.75" customHeight="1" x14ac:dyDescent="0.25">
      <c r="Y703" s="19"/>
    </row>
    <row r="704" spans="25:25" ht="15.75" customHeight="1" x14ac:dyDescent="0.25">
      <c r="Y704" s="19"/>
    </row>
    <row r="705" spans="25:25" ht="15.75" customHeight="1" x14ac:dyDescent="0.25">
      <c r="Y705" s="19"/>
    </row>
    <row r="706" spans="25:25" ht="15.75" customHeight="1" x14ac:dyDescent="0.25">
      <c r="Y706" s="19"/>
    </row>
    <row r="707" spans="25:25" ht="15.75" customHeight="1" x14ac:dyDescent="0.25">
      <c r="Y707" s="19"/>
    </row>
    <row r="708" spans="25:25" ht="15.75" customHeight="1" x14ac:dyDescent="0.25">
      <c r="Y708" s="19"/>
    </row>
    <row r="709" spans="25:25" ht="15.75" customHeight="1" x14ac:dyDescent="0.25">
      <c r="Y709" s="19"/>
    </row>
    <row r="710" spans="25:25" ht="15.75" customHeight="1" x14ac:dyDescent="0.25">
      <c r="Y710" s="19"/>
    </row>
    <row r="711" spans="25:25" ht="15.75" customHeight="1" x14ac:dyDescent="0.25">
      <c r="Y711" s="19"/>
    </row>
    <row r="712" spans="25:25" ht="15.75" customHeight="1" x14ac:dyDescent="0.25">
      <c r="Y712" s="19"/>
    </row>
    <row r="713" spans="25:25" ht="15.75" customHeight="1" x14ac:dyDescent="0.25">
      <c r="Y713" s="19"/>
    </row>
    <row r="714" spans="25:25" ht="15.75" customHeight="1" x14ac:dyDescent="0.25">
      <c r="Y714" s="19"/>
    </row>
    <row r="715" spans="25:25" ht="15.75" customHeight="1" x14ac:dyDescent="0.25">
      <c r="Y715" s="19"/>
    </row>
    <row r="716" spans="25:25" ht="15.75" customHeight="1" x14ac:dyDescent="0.25">
      <c r="Y716" s="19"/>
    </row>
    <row r="717" spans="25:25" ht="15.75" customHeight="1" x14ac:dyDescent="0.25">
      <c r="Y717" s="19"/>
    </row>
    <row r="718" spans="25:25" ht="15.75" customHeight="1" x14ac:dyDescent="0.25">
      <c r="Y718" s="19"/>
    </row>
    <row r="719" spans="25:25" ht="15.75" customHeight="1" x14ac:dyDescent="0.25">
      <c r="Y719" s="19"/>
    </row>
    <row r="720" spans="25:25" ht="15.75" customHeight="1" x14ac:dyDescent="0.25">
      <c r="Y720" s="19"/>
    </row>
    <row r="721" spans="25:25" ht="15.75" customHeight="1" x14ac:dyDescent="0.25">
      <c r="Y721" s="19"/>
    </row>
    <row r="722" spans="25:25" ht="15.75" customHeight="1" x14ac:dyDescent="0.25">
      <c r="Y722" s="19"/>
    </row>
    <row r="723" spans="25:25" ht="15.75" customHeight="1" x14ac:dyDescent="0.25">
      <c r="Y723" s="19"/>
    </row>
    <row r="724" spans="25:25" ht="15.75" customHeight="1" x14ac:dyDescent="0.25">
      <c r="Y724" s="19"/>
    </row>
    <row r="725" spans="25:25" ht="15.75" customHeight="1" x14ac:dyDescent="0.25">
      <c r="Y725" s="19"/>
    </row>
    <row r="726" spans="25:25" ht="15.75" customHeight="1" x14ac:dyDescent="0.25">
      <c r="Y726" s="19"/>
    </row>
    <row r="727" spans="25:25" ht="15.75" customHeight="1" x14ac:dyDescent="0.25">
      <c r="Y727" s="19"/>
    </row>
    <row r="728" spans="25:25" ht="15.75" customHeight="1" x14ac:dyDescent="0.25">
      <c r="Y728" s="19"/>
    </row>
    <row r="729" spans="25:25" ht="15.75" customHeight="1" x14ac:dyDescent="0.25">
      <c r="Y729" s="19"/>
    </row>
    <row r="730" spans="25:25" ht="15.75" customHeight="1" x14ac:dyDescent="0.25">
      <c r="Y730" s="19"/>
    </row>
    <row r="731" spans="25:25" ht="15.75" customHeight="1" x14ac:dyDescent="0.25">
      <c r="Y731" s="19"/>
    </row>
    <row r="732" spans="25:25" ht="15.75" customHeight="1" x14ac:dyDescent="0.25">
      <c r="Y732" s="19"/>
    </row>
    <row r="733" spans="25:25" ht="15.75" customHeight="1" x14ac:dyDescent="0.25">
      <c r="Y733" s="19"/>
    </row>
    <row r="734" spans="25:25" ht="15.75" customHeight="1" x14ac:dyDescent="0.25">
      <c r="Y734" s="19"/>
    </row>
    <row r="735" spans="25:25" ht="15.75" customHeight="1" x14ac:dyDescent="0.25">
      <c r="Y735" s="19"/>
    </row>
    <row r="736" spans="25:25" ht="15.75" customHeight="1" x14ac:dyDescent="0.25">
      <c r="Y736" s="19"/>
    </row>
    <row r="737" spans="25:25" ht="15.75" customHeight="1" x14ac:dyDescent="0.25">
      <c r="Y737" s="19"/>
    </row>
    <row r="738" spans="25:25" ht="15.75" customHeight="1" x14ac:dyDescent="0.25">
      <c r="Y738" s="19"/>
    </row>
    <row r="739" spans="25:25" ht="15.75" customHeight="1" x14ac:dyDescent="0.25">
      <c r="Y739" s="19"/>
    </row>
    <row r="740" spans="25:25" ht="15.75" customHeight="1" x14ac:dyDescent="0.25">
      <c r="Y740" s="19"/>
    </row>
    <row r="741" spans="25:25" ht="15.75" customHeight="1" x14ac:dyDescent="0.25">
      <c r="Y741" s="19"/>
    </row>
    <row r="742" spans="25:25" ht="15.75" customHeight="1" x14ac:dyDescent="0.25">
      <c r="Y742" s="19"/>
    </row>
    <row r="743" spans="25:25" ht="15.75" customHeight="1" x14ac:dyDescent="0.25">
      <c r="Y743" s="19"/>
    </row>
    <row r="744" spans="25:25" ht="15.75" customHeight="1" x14ac:dyDescent="0.25">
      <c r="Y744" s="19"/>
    </row>
    <row r="745" spans="25:25" ht="15.75" customHeight="1" x14ac:dyDescent="0.25">
      <c r="Y745" s="19"/>
    </row>
    <row r="746" spans="25:25" ht="15.75" customHeight="1" x14ac:dyDescent="0.25">
      <c r="Y746" s="19"/>
    </row>
    <row r="747" spans="25:25" ht="15.75" customHeight="1" x14ac:dyDescent="0.25">
      <c r="Y747" s="19"/>
    </row>
    <row r="748" spans="25:25" ht="15.75" customHeight="1" x14ac:dyDescent="0.25">
      <c r="Y748" s="19"/>
    </row>
    <row r="749" spans="25:25" ht="15.75" customHeight="1" x14ac:dyDescent="0.25">
      <c r="Y749" s="19"/>
    </row>
    <row r="750" spans="25:25" ht="15.75" customHeight="1" x14ac:dyDescent="0.25">
      <c r="Y750" s="19"/>
    </row>
    <row r="751" spans="25:25" ht="15.75" customHeight="1" x14ac:dyDescent="0.25">
      <c r="Y751" s="19"/>
    </row>
    <row r="752" spans="25:25" ht="15.75" customHeight="1" x14ac:dyDescent="0.25">
      <c r="Y752" s="19"/>
    </row>
    <row r="753" spans="25:25" ht="15.75" customHeight="1" x14ac:dyDescent="0.25">
      <c r="Y753" s="19"/>
    </row>
    <row r="754" spans="25:25" ht="15.75" customHeight="1" x14ac:dyDescent="0.25">
      <c r="Y754" s="19"/>
    </row>
    <row r="755" spans="25:25" ht="15.75" customHeight="1" x14ac:dyDescent="0.25">
      <c r="Y755" s="19"/>
    </row>
    <row r="756" spans="25:25" ht="15.75" customHeight="1" x14ac:dyDescent="0.25">
      <c r="Y756" s="19"/>
    </row>
    <row r="757" spans="25:25" ht="15.75" customHeight="1" x14ac:dyDescent="0.25">
      <c r="Y757" s="19"/>
    </row>
    <row r="758" spans="25:25" ht="15.75" customHeight="1" x14ac:dyDescent="0.25">
      <c r="Y758" s="19"/>
    </row>
    <row r="759" spans="25:25" ht="15.75" customHeight="1" x14ac:dyDescent="0.25">
      <c r="Y759" s="19"/>
    </row>
    <row r="760" spans="25:25" ht="15.75" customHeight="1" x14ac:dyDescent="0.25">
      <c r="Y760" s="19"/>
    </row>
    <row r="761" spans="25:25" ht="15.75" customHeight="1" x14ac:dyDescent="0.25">
      <c r="Y761" s="19"/>
    </row>
    <row r="762" spans="25:25" ht="15.75" customHeight="1" x14ac:dyDescent="0.25">
      <c r="Y762" s="19"/>
    </row>
    <row r="763" spans="25:25" ht="15.75" customHeight="1" x14ac:dyDescent="0.25">
      <c r="Y763" s="19"/>
    </row>
    <row r="764" spans="25:25" ht="15.75" customHeight="1" x14ac:dyDescent="0.25">
      <c r="Y764" s="19"/>
    </row>
    <row r="765" spans="25:25" ht="15.75" customHeight="1" x14ac:dyDescent="0.25">
      <c r="Y765" s="19"/>
    </row>
    <row r="766" spans="25:25" ht="15.75" customHeight="1" x14ac:dyDescent="0.25">
      <c r="Y766" s="19"/>
    </row>
    <row r="767" spans="25:25" ht="15.75" customHeight="1" x14ac:dyDescent="0.25">
      <c r="Y767" s="19"/>
    </row>
    <row r="768" spans="25:25" ht="15.75" customHeight="1" x14ac:dyDescent="0.25">
      <c r="Y768" s="19"/>
    </row>
    <row r="769" spans="25:25" ht="15.75" customHeight="1" x14ac:dyDescent="0.25">
      <c r="Y769" s="19"/>
    </row>
    <row r="770" spans="25:25" ht="15.75" customHeight="1" x14ac:dyDescent="0.25">
      <c r="Y770" s="19"/>
    </row>
    <row r="771" spans="25:25" ht="15.75" customHeight="1" x14ac:dyDescent="0.25">
      <c r="Y771" s="19"/>
    </row>
    <row r="772" spans="25:25" ht="15.75" customHeight="1" x14ac:dyDescent="0.25">
      <c r="Y772" s="19"/>
    </row>
    <row r="773" spans="25:25" ht="15.75" customHeight="1" x14ac:dyDescent="0.25">
      <c r="Y773" s="19"/>
    </row>
    <row r="774" spans="25:25" ht="15.75" customHeight="1" x14ac:dyDescent="0.25">
      <c r="Y774" s="19"/>
    </row>
    <row r="775" spans="25:25" ht="15.75" customHeight="1" x14ac:dyDescent="0.25">
      <c r="Y775" s="19"/>
    </row>
    <row r="776" spans="25:25" ht="15.75" customHeight="1" x14ac:dyDescent="0.25">
      <c r="Y776" s="19"/>
    </row>
    <row r="777" spans="25:25" ht="15.75" customHeight="1" x14ac:dyDescent="0.25">
      <c r="Y777" s="19"/>
    </row>
    <row r="778" spans="25:25" ht="15.75" customHeight="1" x14ac:dyDescent="0.25">
      <c r="Y778" s="19"/>
    </row>
    <row r="779" spans="25:25" ht="15.75" customHeight="1" x14ac:dyDescent="0.25">
      <c r="Y779" s="19"/>
    </row>
    <row r="780" spans="25:25" ht="15.75" customHeight="1" x14ac:dyDescent="0.25">
      <c r="Y780" s="19"/>
    </row>
    <row r="781" spans="25:25" ht="15.75" customHeight="1" x14ac:dyDescent="0.25">
      <c r="Y781" s="19"/>
    </row>
    <row r="782" spans="25:25" ht="15.75" customHeight="1" x14ac:dyDescent="0.25">
      <c r="Y782" s="19"/>
    </row>
    <row r="783" spans="25:25" ht="15.75" customHeight="1" x14ac:dyDescent="0.25">
      <c r="Y783" s="19"/>
    </row>
    <row r="784" spans="25:25" ht="15.75" customHeight="1" x14ac:dyDescent="0.25">
      <c r="Y784" s="19"/>
    </row>
    <row r="785" spans="25:25" ht="15.75" customHeight="1" x14ac:dyDescent="0.25">
      <c r="Y785" s="19"/>
    </row>
    <row r="786" spans="25:25" ht="15.75" customHeight="1" x14ac:dyDescent="0.25">
      <c r="Y786" s="19"/>
    </row>
    <row r="787" spans="25:25" ht="15.75" customHeight="1" x14ac:dyDescent="0.25">
      <c r="Y787" s="19"/>
    </row>
    <row r="788" spans="25:25" ht="15.75" customHeight="1" x14ac:dyDescent="0.25">
      <c r="Y788" s="19"/>
    </row>
    <row r="789" spans="25:25" ht="15.75" customHeight="1" x14ac:dyDescent="0.25">
      <c r="Y789" s="19"/>
    </row>
    <row r="790" spans="25:25" ht="15.75" customHeight="1" x14ac:dyDescent="0.25">
      <c r="Y790" s="19"/>
    </row>
    <row r="791" spans="25:25" ht="15.75" customHeight="1" x14ac:dyDescent="0.25">
      <c r="Y791" s="19"/>
    </row>
    <row r="792" spans="25:25" ht="15.75" customHeight="1" x14ac:dyDescent="0.25">
      <c r="Y792" s="19"/>
    </row>
    <row r="793" spans="25:25" ht="15.75" customHeight="1" x14ac:dyDescent="0.25">
      <c r="Y793" s="19"/>
    </row>
    <row r="794" spans="25:25" ht="15.75" customHeight="1" x14ac:dyDescent="0.25">
      <c r="Y794" s="19"/>
    </row>
    <row r="795" spans="25:25" ht="15.75" customHeight="1" x14ac:dyDescent="0.25">
      <c r="Y795" s="19"/>
    </row>
    <row r="796" spans="25:25" ht="15.75" customHeight="1" x14ac:dyDescent="0.25">
      <c r="Y796" s="19"/>
    </row>
    <row r="797" spans="25:25" ht="15.75" customHeight="1" x14ac:dyDescent="0.25">
      <c r="Y797" s="19"/>
    </row>
    <row r="798" spans="25:25" ht="15.75" customHeight="1" x14ac:dyDescent="0.25">
      <c r="Y798" s="19"/>
    </row>
    <row r="799" spans="25:25" ht="15.75" customHeight="1" x14ac:dyDescent="0.25">
      <c r="Y799" s="19"/>
    </row>
    <row r="800" spans="25:25" ht="15.75" customHeight="1" x14ac:dyDescent="0.25">
      <c r="Y800" s="19"/>
    </row>
    <row r="801" spans="25:25" ht="15.75" customHeight="1" x14ac:dyDescent="0.25">
      <c r="Y801" s="19"/>
    </row>
    <row r="802" spans="25:25" ht="15.75" customHeight="1" x14ac:dyDescent="0.25">
      <c r="Y802" s="19"/>
    </row>
    <row r="803" spans="25:25" ht="15.75" customHeight="1" x14ac:dyDescent="0.25">
      <c r="Y803" s="19"/>
    </row>
    <row r="804" spans="25:25" ht="15.75" customHeight="1" x14ac:dyDescent="0.25">
      <c r="Y804" s="19"/>
    </row>
    <row r="805" spans="25:25" ht="15.75" customHeight="1" x14ac:dyDescent="0.25">
      <c r="Y805" s="19"/>
    </row>
    <row r="806" spans="25:25" ht="15.75" customHeight="1" x14ac:dyDescent="0.25">
      <c r="Y806" s="19"/>
    </row>
    <row r="807" spans="25:25" ht="15.75" customHeight="1" x14ac:dyDescent="0.25">
      <c r="Y807" s="19"/>
    </row>
    <row r="808" spans="25:25" ht="15.75" customHeight="1" x14ac:dyDescent="0.25">
      <c r="Y808" s="19"/>
    </row>
    <row r="809" spans="25:25" ht="15.75" customHeight="1" x14ac:dyDescent="0.25">
      <c r="Y809" s="19"/>
    </row>
    <row r="810" spans="25:25" ht="15.75" customHeight="1" x14ac:dyDescent="0.25">
      <c r="Y810" s="19"/>
    </row>
    <row r="811" spans="25:25" ht="15.75" customHeight="1" x14ac:dyDescent="0.25">
      <c r="Y811" s="19"/>
    </row>
    <row r="812" spans="25:25" ht="15.75" customHeight="1" x14ac:dyDescent="0.25">
      <c r="Y812" s="19"/>
    </row>
    <row r="813" spans="25:25" ht="15.75" customHeight="1" x14ac:dyDescent="0.25">
      <c r="Y813" s="19"/>
    </row>
    <row r="814" spans="25:25" ht="15.75" customHeight="1" x14ac:dyDescent="0.25">
      <c r="Y814" s="19"/>
    </row>
    <row r="815" spans="25:25" ht="15.75" customHeight="1" x14ac:dyDescent="0.25">
      <c r="Y815" s="19"/>
    </row>
    <row r="816" spans="25:25" ht="15.75" customHeight="1" x14ac:dyDescent="0.25">
      <c r="Y816" s="19"/>
    </row>
    <row r="817" spans="25:25" ht="15.75" customHeight="1" x14ac:dyDescent="0.25">
      <c r="Y817" s="19"/>
    </row>
    <row r="818" spans="25:25" ht="15.75" customHeight="1" x14ac:dyDescent="0.25">
      <c r="Y818" s="19"/>
    </row>
    <row r="819" spans="25:25" ht="15.75" customHeight="1" x14ac:dyDescent="0.25">
      <c r="Y819" s="19"/>
    </row>
    <row r="820" spans="25:25" ht="15.75" customHeight="1" x14ac:dyDescent="0.25">
      <c r="Y820" s="19"/>
    </row>
    <row r="821" spans="25:25" ht="15.75" customHeight="1" x14ac:dyDescent="0.25">
      <c r="Y821" s="19"/>
    </row>
    <row r="822" spans="25:25" ht="15.75" customHeight="1" x14ac:dyDescent="0.25">
      <c r="Y822" s="19"/>
    </row>
    <row r="823" spans="25:25" ht="15.75" customHeight="1" x14ac:dyDescent="0.25">
      <c r="Y823" s="19"/>
    </row>
    <row r="824" spans="25:25" ht="15.75" customHeight="1" x14ac:dyDescent="0.25">
      <c r="Y824" s="19"/>
    </row>
    <row r="825" spans="25:25" ht="15.75" customHeight="1" x14ac:dyDescent="0.25">
      <c r="Y825" s="19"/>
    </row>
    <row r="826" spans="25:25" ht="15.75" customHeight="1" x14ac:dyDescent="0.25">
      <c r="Y826" s="19"/>
    </row>
    <row r="827" spans="25:25" ht="15.75" customHeight="1" x14ac:dyDescent="0.25">
      <c r="Y827" s="19"/>
    </row>
    <row r="828" spans="25:25" ht="15.75" customHeight="1" x14ac:dyDescent="0.25">
      <c r="Y828" s="19"/>
    </row>
    <row r="829" spans="25:25" ht="15.75" customHeight="1" x14ac:dyDescent="0.25">
      <c r="Y829" s="19"/>
    </row>
    <row r="830" spans="25:25" ht="15.75" customHeight="1" x14ac:dyDescent="0.25">
      <c r="Y830" s="19"/>
    </row>
    <row r="831" spans="25:25" ht="15.75" customHeight="1" x14ac:dyDescent="0.25">
      <c r="Y831" s="19"/>
    </row>
    <row r="832" spans="25:25" ht="15.75" customHeight="1" x14ac:dyDescent="0.25">
      <c r="Y832" s="19"/>
    </row>
    <row r="833" spans="25:25" ht="15.75" customHeight="1" x14ac:dyDescent="0.25">
      <c r="Y833" s="19"/>
    </row>
    <row r="834" spans="25:25" ht="15.75" customHeight="1" x14ac:dyDescent="0.25">
      <c r="Y834" s="19"/>
    </row>
    <row r="835" spans="25:25" ht="15.75" customHeight="1" x14ac:dyDescent="0.25">
      <c r="Y835" s="19"/>
    </row>
    <row r="836" spans="25:25" ht="15.75" customHeight="1" x14ac:dyDescent="0.25">
      <c r="Y836" s="19"/>
    </row>
    <row r="837" spans="25:25" ht="15.75" customHeight="1" x14ac:dyDescent="0.25">
      <c r="Y837" s="19"/>
    </row>
    <row r="838" spans="25:25" ht="15.75" customHeight="1" x14ac:dyDescent="0.25">
      <c r="Y838" s="19"/>
    </row>
    <row r="839" spans="25:25" ht="15.75" customHeight="1" x14ac:dyDescent="0.25">
      <c r="Y839" s="19"/>
    </row>
    <row r="840" spans="25:25" ht="15.75" customHeight="1" x14ac:dyDescent="0.25">
      <c r="Y840" s="19"/>
    </row>
    <row r="841" spans="25:25" ht="15.75" customHeight="1" x14ac:dyDescent="0.25">
      <c r="Y841" s="19"/>
    </row>
    <row r="842" spans="25:25" ht="15.75" customHeight="1" x14ac:dyDescent="0.25">
      <c r="Y842" s="19"/>
    </row>
    <row r="843" spans="25:25" ht="15.75" customHeight="1" x14ac:dyDescent="0.25">
      <c r="Y843" s="19"/>
    </row>
    <row r="844" spans="25:25" ht="15.75" customHeight="1" x14ac:dyDescent="0.25">
      <c r="Y844" s="19"/>
    </row>
    <row r="845" spans="25:25" ht="15.75" customHeight="1" x14ac:dyDescent="0.25">
      <c r="Y845" s="19"/>
    </row>
    <row r="846" spans="25:25" ht="15.75" customHeight="1" x14ac:dyDescent="0.25">
      <c r="Y846" s="19"/>
    </row>
    <row r="847" spans="25:25" ht="15.75" customHeight="1" x14ac:dyDescent="0.25">
      <c r="Y847" s="19"/>
    </row>
    <row r="848" spans="25:25" ht="15.75" customHeight="1" x14ac:dyDescent="0.25">
      <c r="Y848" s="19"/>
    </row>
    <row r="849" spans="25:25" ht="15.75" customHeight="1" x14ac:dyDescent="0.25">
      <c r="Y849" s="19"/>
    </row>
    <row r="850" spans="25:25" ht="15.75" customHeight="1" x14ac:dyDescent="0.25">
      <c r="Y850" s="19"/>
    </row>
    <row r="851" spans="25:25" ht="15.75" customHeight="1" x14ac:dyDescent="0.25">
      <c r="Y851" s="19"/>
    </row>
    <row r="852" spans="25:25" ht="15.75" customHeight="1" x14ac:dyDescent="0.25">
      <c r="Y852" s="19"/>
    </row>
    <row r="853" spans="25:25" ht="15.75" customHeight="1" x14ac:dyDescent="0.25">
      <c r="Y853" s="19"/>
    </row>
    <row r="854" spans="25:25" ht="15.75" customHeight="1" x14ac:dyDescent="0.25">
      <c r="Y854" s="19"/>
    </row>
    <row r="855" spans="25:25" ht="15.75" customHeight="1" x14ac:dyDescent="0.25">
      <c r="Y855" s="19"/>
    </row>
    <row r="856" spans="25:25" ht="15.75" customHeight="1" x14ac:dyDescent="0.25">
      <c r="Y856" s="19"/>
    </row>
    <row r="857" spans="25:25" ht="15.75" customHeight="1" x14ac:dyDescent="0.25">
      <c r="Y857" s="19"/>
    </row>
    <row r="858" spans="25:25" ht="15.75" customHeight="1" x14ac:dyDescent="0.25">
      <c r="Y858" s="19"/>
    </row>
    <row r="859" spans="25:25" ht="15.75" customHeight="1" x14ac:dyDescent="0.25">
      <c r="Y859" s="19"/>
    </row>
    <row r="860" spans="25:25" ht="15.75" customHeight="1" x14ac:dyDescent="0.25">
      <c r="Y860" s="19"/>
    </row>
    <row r="861" spans="25:25" ht="15.75" customHeight="1" x14ac:dyDescent="0.25">
      <c r="Y861" s="19"/>
    </row>
    <row r="862" spans="25:25" ht="15.75" customHeight="1" x14ac:dyDescent="0.25">
      <c r="Y862" s="19"/>
    </row>
    <row r="863" spans="25:25" ht="15.75" customHeight="1" x14ac:dyDescent="0.25">
      <c r="Y863" s="19"/>
    </row>
    <row r="864" spans="25:25" ht="15.75" customHeight="1" x14ac:dyDescent="0.25">
      <c r="Y864" s="19"/>
    </row>
    <row r="865" spans="25:25" ht="15.75" customHeight="1" x14ac:dyDescent="0.25">
      <c r="Y865" s="19"/>
    </row>
    <row r="866" spans="25:25" ht="15.75" customHeight="1" x14ac:dyDescent="0.25">
      <c r="Y866" s="19"/>
    </row>
    <row r="867" spans="25:25" ht="15.75" customHeight="1" x14ac:dyDescent="0.25">
      <c r="Y867" s="19"/>
    </row>
    <row r="868" spans="25:25" ht="15.75" customHeight="1" x14ac:dyDescent="0.25">
      <c r="Y868" s="19"/>
    </row>
    <row r="869" spans="25:25" ht="15.75" customHeight="1" x14ac:dyDescent="0.25">
      <c r="Y869" s="19"/>
    </row>
    <row r="870" spans="25:25" ht="15.75" customHeight="1" x14ac:dyDescent="0.25">
      <c r="Y870" s="19"/>
    </row>
    <row r="871" spans="25:25" ht="15.75" customHeight="1" x14ac:dyDescent="0.25">
      <c r="Y871" s="19"/>
    </row>
    <row r="872" spans="25:25" ht="15.75" customHeight="1" x14ac:dyDescent="0.25">
      <c r="Y872" s="19"/>
    </row>
    <row r="873" spans="25:25" ht="15.75" customHeight="1" x14ac:dyDescent="0.25">
      <c r="Y873" s="19"/>
    </row>
    <row r="874" spans="25:25" ht="15.75" customHeight="1" x14ac:dyDescent="0.25">
      <c r="Y874" s="19"/>
    </row>
    <row r="875" spans="25:25" ht="15.75" customHeight="1" x14ac:dyDescent="0.25">
      <c r="Y875" s="19"/>
    </row>
    <row r="876" spans="25:25" ht="15.75" customHeight="1" x14ac:dyDescent="0.25">
      <c r="Y876" s="19"/>
    </row>
    <row r="877" spans="25:25" ht="15.75" customHeight="1" x14ac:dyDescent="0.25">
      <c r="Y877" s="19"/>
    </row>
    <row r="878" spans="25:25" ht="15.75" customHeight="1" x14ac:dyDescent="0.25">
      <c r="Y878" s="19"/>
    </row>
    <row r="879" spans="25:25" ht="15.75" customHeight="1" x14ac:dyDescent="0.25">
      <c r="Y879" s="19"/>
    </row>
    <row r="880" spans="25:25" ht="15.75" customHeight="1" x14ac:dyDescent="0.25">
      <c r="Y880" s="19"/>
    </row>
    <row r="881" spans="25:25" ht="15.75" customHeight="1" x14ac:dyDescent="0.25">
      <c r="Y881" s="19"/>
    </row>
    <row r="882" spans="25:25" ht="15.75" customHeight="1" x14ac:dyDescent="0.25">
      <c r="Y882" s="19"/>
    </row>
    <row r="883" spans="25:25" ht="15.75" customHeight="1" x14ac:dyDescent="0.25">
      <c r="Y883" s="19"/>
    </row>
    <row r="884" spans="25:25" ht="15.75" customHeight="1" x14ac:dyDescent="0.25">
      <c r="Y884" s="19"/>
    </row>
    <row r="885" spans="25:25" ht="15.75" customHeight="1" x14ac:dyDescent="0.25">
      <c r="Y885" s="19"/>
    </row>
    <row r="886" spans="25:25" ht="15.75" customHeight="1" x14ac:dyDescent="0.25">
      <c r="Y886" s="19"/>
    </row>
    <row r="887" spans="25:25" ht="15.75" customHeight="1" x14ac:dyDescent="0.25">
      <c r="Y887" s="19"/>
    </row>
    <row r="888" spans="25:25" ht="15.75" customHeight="1" x14ac:dyDescent="0.25">
      <c r="Y888" s="19"/>
    </row>
    <row r="889" spans="25:25" ht="15.75" customHeight="1" x14ac:dyDescent="0.25">
      <c r="Y889" s="19"/>
    </row>
    <row r="890" spans="25:25" ht="15.75" customHeight="1" x14ac:dyDescent="0.25">
      <c r="Y890" s="19"/>
    </row>
    <row r="891" spans="25:25" ht="15.75" customHeight="1" x14ac:dyDescent="0.25">
      <c r="Y891" s="19"/>
    </row>
    <row r="892" spans="25:25" ht="15.75" customHeight="1" x14ac:dyDescent="0.25">
      <c r="Y892" s="19"/>
    </row>
    <row r="893" spans="25:25" ht="15.75" customHeight="1" x14ac:dyDescent="0.25">
      <c r="Y893" s="19"/>
    </row>
    <row r="894" spans="25:25" ht="15.75" customHeight="1" x14ac:dyDescent="0.25">
      <c r="Y894" s="19"/>
    </row>
    <row r="895" spans="25:25" ht="15.75" customHeight="1" x14ac:dyDescent="0.25">
      <c r="Y895" s="19"/>
    </row>
    <row r="896" spans="25:25" ht="15.75" customHeight="1" x14ac:dyDescent="0.25">
      <c r="Y896" s="19"/>
    </row>
    <row r="897" spans="25:25" ht="15.75" customHeight="1" x14ac:dyDescent="0.25">
      <c r="Y897" s="19"/>
    </row>
    <row r="898" spans="25:25" ht="15.75" customHeight="1" x14ac:dyDescent="0.25">
      <c r="Y898" s="19"/>
    </row>
    <row r="899" spans="25:25" ht="15.75" customHeight="1" x14ac:dyDescent="0.25">
      <c r="Y899" s="19"/>
    </row>
    <row r="900" spans="25:25" ht="15.75" customHeight="1" x14ac:dyDescent="0.25">
      <c r="Y900" s="19"/>
    </row>
    <row r="901" spans="25:25" ht="15.75" customHeight="1" x14ac:dyDescent="0.25">
      <c r="Y901" s="19"/>
    </row>
    <row r="902" spans="25:25" ht="15.75" customHeight="1" x14ac:dyDescent="0.25">
      <c r="Y902" s="19"/>
    </row>
    <row r="903" spans="25:25" ht="15.75" customHeight="1" x14ac:dyDescent="0.25">
      <c r="Y903" s="19"/>
    </row>
    <row r="904" spans="25:25" ht="15.75" customHeight="1" x14ac:dyDescent="0.25">
      <c r="Y904" s="19"/>
    </row>
    <row r="905" spans="25:25" ht="15.75" customHeight="1" x14ac:dyDescent="0.25">
      <c r="Y905" s="19"/>
    </row>
    <row r="906" spans="25:25" ht="15.75" customHeight="1" x14ac:dyDescent="0.25">
      <c r="Y906" s="19"/>
    </row>
    <row r="907" spans="25:25" ht="15.75" customHeight="1" x14ac:dyDescent="0.25">
      <c r="Y907" s="19"/>
    </row>
    <row r="908" spans="25:25" ht="15.75" customHeight="1" x14ac:dyDescent="0.25">
      <c r="Y908" s="19"/>
    </row>
    <row r="909" spans="25:25" ht="15.75" customHeight="1" x14ac:dyDescent="0.25">
      <c r="Y909" s="19"/>
    </row>
    <row r="910" spans="25:25" ht="15.75" customHeight="1" x14ac:dyDescent="0.25">
      <c r="Y910" s="19"/>
    </row>
    <row r="911" spans="25:25" ht="15.75" customHeight="1" x14ac:dyDescent="0.25">
      <c r="Y911" s="19"/>
    </row>
    <row r="912" spans="25:25" ht="15.75" customHeight="1" x14ac:dyDescent="0.25">
      <c r="Y912" s="19"/>
    </row>
    <row r="913" spans="25:25" ht="15.75" customHeight="1" x14ac:dyDescent="0.25">
      <c r="Y913" s="19"/>
    </row>
    <row r="914" spans="25:25" ht="15.75" customHeight="1" x14ac:dyDescent="0.25">
      <c r="Y914" s="19"/>
    </row>
    <row r="915" spans="25:25" ht="15.75" customHeight="1" x14ac:dyDescent="0.25">
      <c r="Y915" s="19"/>
    </row>
    <row r="916" spans="25:25" ht="15.75" customHeight="1" x14ac:dyDescent="0.25">
      <c r="Y916" s="19"/>
    </row>
    <row r="917" spans="25:25" ht="15.75" customHeight="1" x14ac:dyDescent="0.25">
      <c r="Y917" s="19"/>
    </row>
    <row r="918" spans="25:25" ht="15.75" customHeight="1" x14ac:dyDescent="0.25">
      <c r="Y918" s="19"/>
    </row>
    <row r="919" spans="25:25" ht="15.75" customHeight="1" x14ac:dyDescent="0.25">
      <c r="Y919" s="19"/>
    </row>
    <row r="920" spans="25:25" ht="15.75" customHeight="1" x14ac:dyDescent="0.25">
      <c r="Y920" s="19"/>
    </row>
    <row r="921" spans="25:25" ht="15.75" customHeight="1" x14ac:dyDescent="0.25">
      <c r="Y921" s="19"/>
    </row>
    <row r="922" spans="25:25" ht="15.75" customHeight="1" x14ac:dyDescent="0.25">
      <c r="Y922" s="19"/>
    </row>
    <row r="923" spans="25:25" ht="15.75" customHeight="1" x14ac:dyDescent="0.25">
      <c r="Y923" s="19"/>
    </row>
    <row r="924" spans="25:25" ht="15.75" customHeight="1" x14ac:dyDescent="0.25">
      <c r="Y924" s="19"/>
    </row>
    <row r="925" spans="25:25" ht="15.75" customHeight="1" x14ac:dyDescent="0.25">
      <c r="Y925" s="19"/>
    </row>
    <row r="926" spans="25:25" ht="15.75" customHeight="1" x14ac:dyDescent="0.25">
      <c r="Y926" s="19"/>
    </row>
    <row r="927" spans="25:25" ht="15.75" customHeight="1" x14ac:dyDescent="0.25">
      <c r="Y927" s="19"/>
    </row>
    <row r="928" spans="25:25" ht="15.75" customHeight="1" x14ac:dyDescent="0.25">
      <c r="Y928" s="19"/>
    </row>
    <row r="929" spans="25:25" ht="15.75" customHeight="1" x14ac:dyDescent="0.25">
      <c r="Y929" s="19"/>
    </row>
    <row r="930" spans="25:25" ht="15.75" customHeight="1" x14ac:dyDescent="0.25">
      <c r="Y930" s="19"/>
    </row>
    <row r="931" spans="25:25" ht="15.75" customHeight="1" x14ac:dyDescent="0.25">
      <c r="Y931" s="19"/>
    </row>
    <row r="932" spans="25:25" ht="15.75" customHeight="1" x14ac:dyDescent="0.25">
      <c r="Y932" s="19"/>
    </row>
    <row r="933" spans="25:25" ht="15.75" customHeight="1" x14ac:dyDescent="0.25">
      <c r="Y933" s="19"/>
    </row>
    <row r="934" spans="25:25" ht="15.75" customHeight="1" x14ac:dyDescent="0.25">
      <c r="Y934" s="19"/>
    </row>
    <row r="935" spans="25:25" ht="15.75" customHeight="1" x14ac:dyDescent="0.25">
      <c r="Y935" s="19"/>
    </row>
    <row r="936" spans="25:25" ht="15.75" customHeight="1" x14ac:dyDescent="0.25">
      <c r="Y936" s="19"/>
    </row>
    <row r="937" spans="25:25" ht="15.75" customHeight="1" x14ac:dyDescent="0.25">
      <c r="Y937" s="19"/>
    </row>
    <row r="938" spans="25:25" ht="15.75" customHeight="1" x14ac:dyDescent="0.25">
      <c r="Y938" s="19"/>
    </row>
    <row r="939" spans="25:25" ht="15.75" customHeight="1" x14ac:dyDescent="0.25">
      <c r="Y939" s="19"/>
    </row>
    <row r="940" spans="25:25" ht="15.75" customHeight="1" x14ac:dyDescent="0.25">
      <c r="Y940" s="19"/>
    </row>
    <row r="941" spans="25:25" ht="15.75" customHeight="1" x14ac:dyDescent="0.25">
      <c r="Y941" s="19"/>
    </row>
    <row r="942" spans="25:25" ht="15.75" customHeight="1" x14ac:dyDescent="0.25">
      <c r="Y942" s="19"/>
    </row>
    <row r="943" spans="25:25" ht="15.75" customHeight="1" x14ac:dyDescent="0.25">
      <c r="Y943" s="19"/>
    </row>
    <row r="944" spans="25:25" ht="15.75" customHeight="1" x14ac:dyDescent="0.25">
      <c r="Y944" s="19"/>
    </row>
    <row r="945" spans="25:25" ht="15.75" customHeight="1" x14ac:dyDescent="0.25">
      <c r="Y945" s="19"/>
    </row>
    <row r="946" spans="25:25" ht="15.75" customHeight="1" x14ac:dyDescent="0.25">
      <c r="Y946" s="19"/>
    </row>
    <row r="947" spans="25:25" ht="15.75" customHeight="1" x14ac:dyDescent="0.25">
      <c r="Y947" s="19"/>
    </row>
    <row r="948" spans="25:25" ht="15.75" customHeight="1" x14ac:dyDescent="0.25">
      <c r="Y948" s="19"/>
    </row>
    <row r="949" spans="25:25" ht="15.75" customHeight="1" x14ac:dyDescent="0.25">
      <c r="Y949" s="19"/>
    </row>
    <row r="950" spans="25:25" ht="15.75" customHeight="1" x14ac:dyDescent="0.25">
      <c r="Y950" s="19"/>
    </row>
    <row r="951" spans="25:25" ht="15.75" customHeight="1" x14ac:dyDescent="0.25">
      <c r="Y951" s="19"/>
    </row>
    <row r="952" spans="25:25" ht="15.75" customHeight="1" x14ac:dyDescent="0.25">
      <c r="Y952" s="19"/>
    </row>
    <row r="953" spans="25:25" ht="15.75" customHeight="1" x14ac:dyDescent="0.25">
      <c r="Y953" s="19"/>
    </row>
    <row r="954" spans="25:25" ht="15.75" customHeight="1" x14ac:dyDescent="0.25">
      <c r="Y954" s="19"/>
    </row>
    <row r="955" spans="25:25" ht="15.75" customHeight="1" x14ac:dyDescent="0.25">
      <c r="Y955" s="19"/>
    </row>
    <row r="956" spans="25:25" ht="15.75" customHeight="1" x14ac:dyDescent="0.25">
      <c r="Y956" s="19"/>
    </row>
    <row r="957" spans="25:25" ht="15.75" customHeight="1" x14ac:dyDescent="0.25">
      <c r="Y957" s="19"/>
    </row>
    <row r="958" spans="25:25" ht="15.75" customHeight="1" x14ac:dyDescent="0.25">
      <c r="Y958" s="19"/>
    </row>
    <row r="959" spans="25:25" ht="15.75" customHeight="1" x14ac:dyDescent="0.25">
      <c r="Y959" s="19"/>
    </row>
    <row r="960" spans="25:25" ht="15.75" customHeight="1" x14ac:dyDescent="0.25">
      <c r="Y960" s="19"/>
    </row>
    <row r="961" spans="25:25" ht="15.75" customHeight="1" x14ac:dyDescent="0.25">
      <c r="Y961" s="19"/>
    </row>
    <row r="962" spans="25:25" ht="15.75" customHeight="1" x14ac:dyDescent="0.25">
      <c r="Y962" s="19"/>
    </row>
    <row r="963" spans="25:25" ht="15.75" customHeight="1" x14ac:dyDescent="0.25">
      <c r="Y963" s="19"/>
    </row>
    <row r="964" spans="25:25" ht="15.75" customHeight="1" x14ac:dyDescent="0.25">
      <c r="Y964" s="19"/>
    </row>
    <row r="965" spans="25:25" ht="15.75" customHeight="1" x14ac:dyDescent="0.25">
      <c r="Y965" s="19"/>
    </row>
    <row r="966" spans="25:25" ht="15.75" customHeight="1" x14ac:dyDescent="0.25">
      <c r="Y966" s="19"/>
    </row>
    <row r="967" spans="25:25" ht="15.75" customHeight="1" x14ac:dyDescent="0.25">
      <c r="Y967" s="19"/>
    </row>
    <row r="968" spans="25:25" ht="15.75" customHeight="1" x14ac:dyDescent="0.25">
      <c r="Y968" s="19"/>
    </row>
    <row r="969" spans="25:25" ht="15.75" customHeight="1" x14ac:dyDescent="0.25">
      <c r="Y969" s="19"/>
    </row>
    <row r="970" spans="25:25" ht="15.75" customHeight="1" x14ac:dyDescent="0.25">
      <c r="Y970" s="19"/>
    </row>
    <row r="971" spans="25:25" ht="15.75" customHeight="1" x14ac:dyDescent="0.25">
      <c r="Y971" s="19"/>
    </row>
    <row r="972" spans="25:25" ht="15.75" customHeight="1" x14ac:dyDescent="0.25">
      <c r="Y972" s="19"/>
    </row>
    <row r="973" spans="25:25" ht="15.75" customHeight="1" x14ac:dyDescent="0.25">
      <c r="Y973" s="19"/>
    </row>
    <row r="974" spans="25:25" ht="15.75" customHeight="1" x14ac:dyDescent="0.25">
      <c r="Y974" s="19"/>
    </row>
    <row r="975" spans="25:25" ht="15.75" customHeight="1" x14ac:dyDescent="0.25">
      <c r="Y975" s="19"/>
    </row>
    <row r="976" spans="25:25" ht="15.75" customHeight="1" x14ac:dyDescent="0.25">
      <c r="Y976" s="19"/>
    </row>
    <row r="977" spans="25:25" ht="15.75" customHeight="1" x14ac:dyDescent="0.25">
      <c r="Y977" s="19"/>
    </row>
    <row r="978" spans="25:25" ht="15.75" customHeight="1" x14ac:dyDescent="0.25">
      <c r="Y978" s="19"/>
    </row>
    <row r="979" spans="25:25" ht="15.75" customHeight="1" x14ac:dyDescent="0.25">
      <c r="Y979" s="19"/>
    </row>
    <row r="980" spans="25:25" ht="15.75" customHeight="1" x14ac:dyDescent="0.25">
      <c r="Y980" s="19"/>
    </row>
    <row r="981" spans="25:25" ht="15.75" customHeight="1" x14ac:dyDescent="0.25">
      <c r="Y981" s="19"/>
    </row>
    <row r="982" spans="25:25" ht="15.75" customHeight="1" x14ac:dyDescent="0.25">
      <c r="Y982" s="19"/>
    </row>
    <row r="983" spans="25:25" ht="15.75" customHeight="1" x14ac:dyDescent="0.25">
      <c r="Y983" s="19"/>
    </row>
    <row r="984" spans="25:25" ht="15.75" customHeight="1" x14ac:dyDescent="0.25">
      <c r="Y984" s="19"/>
    </row>
    <row r="985" spans="25:25" ht="15.75" customHeight="1" x14ac:dyDescent="0.25">
      <c r="Y985" s="19"/>
    </row>
    <row r="986" spans="25:25" ht="15.75" customHeight="1" x14ac:dyDescent="0.25">
      <c r="Y986" s="19"/>
    </row>
    <row r="987" spans="25:25" ht="15.75" customHeight="1" x14ac:dyDescent="0.25">
      <c r="Y987" s="19"/>
    </row>
    <row r="988" spans="25:25" ht="15.75" customHeight="1" x14ac:dyDescent="0.25">
      <c r="Y988" s="19"/>
    </row>
    <row r="989" spans="25:25" ht="15.75" customHeight="1" x14ac:dyDescent="0.25">
      <c r="Y989" s="19"/>
    </row>
    <row r="990" spans="25:25" ht="15.75" customHeight="1" x14ac:dyDescent="0.25">
      <c r="Y990" s="19"/>
    </row>
    <row r="991" spans="25:25" ht="15.75" customHeight="1" x14ac:dyDescent="0.25">
      <c r="Y991" s="19"/>
    </row>
    <row r="992" spans="25:25" ht="15.75" customHeight="1" x14ac:dyDescent="0.25">
      <c r="Y992" s="19"/>
    </row>
    <row r="993" spans="25:25" ht="15.75" customHeight="1" x14ac:dyDescent="0.25">
      <c r="Y993" s="19"/>
    </row>
    <row r="994" spans="25:25" ht="15.75" customHeight="1" x14ac:dyDescent="0.25">
      <c r="Y994" s="19"/>
    </row>
    <row r="995" spans="25:25" ht="15.75" customHeight="1" x14ac:dyDescent="0.25">
      <c r="Y995" s="19"/>
    </row>
    <row r="996" spans="25:25" ht="15.75" customHeight="1" x14ac:dyDescent="0.25">
      <c r="Y996" s="19"/>
    </row>
    <row r="997" spans="25:25" ht="15.75" customHeight="1" x14ac:dyDescent="0.25">
      <c r="Y997" s="19"/>
    </row>
    <row r="998" spans="25:25" ht="15.75" customHeight="1" x14ac:dyDescent="0.25">
      <c r="Y998" s="19"/>
    </row>
    <row r="999" spans="25:25" ht="15.75" customHeight="1" x14ac:dyDescent="0.25">
      <c r="Y999" s="19"/>
    </row>
    <row r="1000" spans="25:25" ht="15.75" customHeight="1" x14ac:dyDescent="0.25">
      <c r="Y1000" s="19"/>
    </row>
  </sheetData>
  <mergeCells count="4">
    <mergeCell ref="N1:P1"/>
    <mergeCell ref="R1:S1"/>
    <mergeCell ref="T1:U1"/>
    <mergeCell ref="V1:X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800-000000000000}">
          <x14:formula1>
            <xm:f>Parameters!$B$2:$B$40</xm:f>
          </x14:formula1>
          <xm:sqref>E3:E25</xm:sqref>
        </x14:dataValidation>
        <x14:dataValidation type="list" allowBlank="1" showErrorMessage="1" xr:uid="{00000000-0002-0000-0800-000001000000}">
          <x14:formula1>
            <xm:f>Parameters!$C$2:$C$11</xm:f>
          </x14:formula1>
          <xm:sqref>B3:B25</xm:sqref>
        </x14:dataValidation>
        <x14:dataValidation type="list" allowBlank="1" xr:uid="{00000000-0002-0000-0800-000002000000}">
          <x14:formula1>
            <xm:f>Parameters!$D$2:$D$6</xm:f>
          </x14:formula1>
          <xm:sqref>N3:X25</xm:sqref>
        </x14:dataValidation>
        <x14:dataValidation type="list" allowBlank="1" xr:uid="{00000000-0002-0000-0800-000003000000}">
          <x14:formula1>
            <xm:f>Parameters!$G$2:$G$7</xm:f>
          </x14:formula1>
          <xm:sqref>D3:D25</xm:sqref>
        </x14:dataValidation>
        <x14:dataValidation type="list" allowBlank="1" xr:uid="{00000000-0002-0000-0800-000004000000}">
          <x14:formula1>
            <xm:f>Parameters!$E$2:$E$10</xm:f>
          </x14:formula1>
          <xm:sqref>H3:K25</xm:sqref>
        </x14:dataValidation>
        <x14:dataValidation type="list" allowBlank="1" xr:uid="{00000000-0002-0000-0800-000005000000}">
          <x14:formula1>
            <xm:f>Parameters!$A$2:$A$18</xm:f>
          </x14:formula1>
          <xm:sqref>C3:C25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6ა</vt:lpstr>
      <vt:lpstr>6ბ</vt:lpstr>
      <vt:lpstr>6გ</vt:lpstr>
      <vt:lpstr>7ა</vt:lpstr>
      <vt:lpstr>7ბ</vt:lpstr>
      <vt:lpstr>8ა</vt:lpstr>
      <vt:lpstr>9ა</vt:lpstr>
      <vt:lpstr>8ბ</vt:lpstr>
      <vt:lpstr>9ბ</vt:lpstr>
      <vt:lpstr>10</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giorgi machkhaneli</cp:lastModifiedBy>
  <dcterms:modified xsi:type="dcterms:W3CDTF">2026-01-16T21:28:32Z</dcterms:modified>
</cp:coreProperties>
</file>